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/>
  <mc:AlternateContent xmlns:mc="http://schemas.openxmlformats.org/markup-compatibility/2006">
    <mc:Choice Requires="x15">
      <x15ac:absPath xmlns:x15ac="http://schemas.microsoft.com/office/spreadsheetml/2010/11/ac" url="C:\Users\FCF\Desktop\申込書修正\"/>
    </mc:Choice>
  </mc:AlternateContent>
  <xr:revisionPtr revIDLastSave="0" documentId="13_ncr:1_{ABECF903-E5D4-4E75-938D-EAC4DBE7AF9B}" xr6:coauthVersionLast="47" xr6:coauthVersionMax="47" xr10:uidLastSave="{00000000-0000-0000-0000-000000000000}"/>
  <bookViews>
    <workbookView xWindow="3225" yWindow="-13620" windowWidth="21840" windowHeight="13740" tabRatio="648" xr2:uid="{00000000-000D-0000-FFFF-FFFF00000000}"/>
  </bookViews>
  <sheets>
    <sheet name="ご依頼案内書" sheetId="7" r:id="rId1"/>
    <sheet name="見積依頼書 (受入)" sheetId="1" r:id="rId2"/>
    <sheet name="申込書・同意書 (受入) " sheetId="2" r:id="rId3"/>
    <sheet name="検体リスト（受入）" sheetId="8" r:id="rId4"/>
    <sheet name="見積依頼書 (出荷)" sheetId="4" r:id="rId5"/>
    <sheet name="申込書・同意書 (出荷)" sheetId="5" r:id="rId6"/>
    <sheet name="検体リスト（出荷）" sheetId="6" r:id="rId7"/>
  </sheets>
  <externalReferences>
    <externalReference r:id="rId8"/>
  </externalReferences>
  <definedNames>
    <definedName name="_xlnm.Print_Area" localSheetId="0">ご依頼案内書!$A$1:$C$41</definedName>
    <definedName name="_xlnm.Print_Area" localSheetId="1">'見積依頼書 (受入)'!$A$1:$X$26</definedName>
    <definedName name="_xlnm.Print_Area" localSheetId="4">'見積依頼書 (出荷)'!$A$1:$X$19</definedName>
    <definedName name="_xlnm.Print_Area" localSheetId="5">'申込書・同意書 (出荷)'!$A$1:$X$21</definedName>
    <definedName name="検体種" localSheetId="3">#REF!</definedName>
    <definedName name="検体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R6" i="5"/>
  <c r="L6" i="5"/>
  <c r="E6" i="5"/>
  <c r="E7" i="5"/>
  <c r="E2" i="5"/>
  <c r="E3" i="5"/>
  <c r="E4" i="5"/>
  <c r="E5" i="5"/>
  <c r="E1" i="5"/>
  <c r="E1" i="4"/>
  <c r="E7" i="4"/>
  <c r="E2" i="4"/>
  <c r="E3" i="4"/>
  <c r="E4" i="4"/>
  <c r="E5" i="4"/>
  <c r="R6" i="4"/>
  <c r="L6" i="4"/>
  <c r="E6" i="4"/>
  <c r="F7" i="2"/>
  <c r="U6" i="2"/>
  <c r="N6" i="2"/>
  <c r="F6" i="2"/>
  <c r="F5" i="2"/>
  <c r="F2" i="2"/>
  <c r="F3" i="2"/>
  <c r="F4" i="2"/>
  <c r="F1" i="2"/>
  <c r="A33" i="6" l="1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R10" i="5" l="1"/>
</calcChain>
</file>

<file path=xl/sharedStrings.xml><?xml version="1.0" encoding="utf-8"?>
<sst xmlns="http://schemas.openxmlformats.org/spreadsheetml/2006/main" count="240" uniqueCount="151">
  <si>
    <t>お客様情報</t>
    <rPh sb="1" eb="5">
      <t>キャクサマジョウホウ</t>
    </rPh>
    <phoneticPr fontId="3"/>
  </si>
  <si>
    <t>フリガナ</t>
    <phoneticPr fontId="3"/>
  </si>
  <si>
    <t>ご氏名</t>
    <rPh sb="1" eb="3">
      <t>シメイ</t>
    </rPh>
    <phoneticPr fontId="3"/>
  </si>
  <si>
    <t>ご所属</t>
    <rPh sb="1" eb="3">
      <t>ショゾク</t>
    </rPh>
    <phoneticPr fontId="3"/>
  </si>
  <si>
    <t>ご住所</t>
    <rPh sb="1" eb="3">
      <t>ジュウショ</t>
    </rPh>
    <phoneticPr fontId="3"/>
  </si>
  <si>
    <t>TEL</t>
    <phoneticPr fontId="3"/>
  </si>
  <si>
    <t>内線</t>
    <rPh sb="0" eb="2">
      <t>ナイセン</t>
    </rPh>
    <phoneticPr fontId="3"/>
  </si>
  <si>
    <t>FAX</t>
    <phoneticPr fontId="3"/>
  </si>
  <si>
    <t>E-mail</t>
    <phoneticPr fontId="3"/>
  </si>
  <si>
    <t>検体種別</t>
    <rPh sb="0" eb="2">
      <t>ケンタイ</t>
    </rPh>
    <rPh sb="2" eb="3">
      <t>シュ</t>
    </rPh>
    <rPh sb="3" eb="4">
      <t>ベツ</t>
    </rPh>
    <phoneticPr fontId="3"/>
  </si>
  <si>
    <t>由来生物種</t>
    <rPh sb="0" eb="2">
      <t>ユライ</t>
    </rPh>
    <rPh sb="2" eb="4">
      <t>セイブツ</t>
    </rPh>
    <rPh sb="4" eb="5">
      <t>シュ</t>
    </rPh>
    <phoneticPr fontId="3"/>
  </si>
  <si>
    <t>保管温度</t>
    <rPh sb="0" eb="2">
      <t>ホカン</t>
    </rPh>
    <rPh sb="2" eb="4">
      <t>オンド</t>
    </rPh>
    <phoneticPr fontId="3"/>
  </si>
  <si>
    <t>細胞</t>
    <rPh sb="0" eb="2">
      <t>サイボウ</t>
    </rPh>
    <phoneticPr fontId="3"/>
  </si>
  <si>
    <t>その他</t>
    <rPh sb="2" eb="3">
      <t>タ</t>
    </rPh>
    <phoneticPr fontId="3"/>
  </si>
  <si>
    <t>ヒト</t>
    <phoneticPr fontId="3"/>
  </si>
  <si>
    <t>該当なし</t>
    <rPh sb="0" eb="2">
      <t>ガイトウ</t>
    </rPh>
    <phoneticPr fontId="3"/>
  </si>
  <si>
    <t>BSL2病原体</t>
    <rPh sb="4" eb="7">
      <t>ビョウゲンタイ</t>
    </rPh>
    <phoneticPr fontId="3"/>
  </si>
  <si>
    <t>毒物，劇物</t>
    <rPh sb="0" eb="2">
      <t>ドクブツ</t>
    </rPh>
    <rPh sb="3" eb="5">
      <t>ゲキブツ</t>
    </rPh>
    <phoneticPr fontId="3"/>
  </si>
  <si>
    <t>保管数量</t>
    <rPh sb="0" eb="3">
      <t>ホカンスウ</t>
    </rPh>
    <rPh sb="3" eb="4">
      <t>リョウ</t>
    </rPh>
    <phoneticPr fontId="3"/>
  </si>
  <si>
    <t>希望する</t>
    <rPh sb="0" eb="2">
      <t>キボウ</t>
    </rPh>
    <phoneticPr fontId="3"/>
  </si>
  <si>
    <t>報告の頻度</t>
    <rPh sb="0" eb="2">
      <t>ホウコク</t>
    </rPh>
    <rPh sb="3" eb="5">
      <t>ヒンド</t>
    </rPh>
    <phoneticPr fontId="3"/>
  </si>
  <si>
    <t>～</t>
    <phoneticPr fontId="3"/>
  </si>
  <si>
    <t>月ごと</t>
    <rPh sb="0" eb="1">
      <t>ツキ</t>
    </rPh>
    <phoneticPr fontId="3"/>
  </si>
  <si>
    <t>年ごと</t>
    <rPh sb="0" eb="1">
      <t>ネン</t>
    </rPh>
    <phoneticPr fontId="3"/>
  </si>
  <si>
    <t>No.</t>
    <phoneticPr fontId="3"/>
  </si>
  <si>
    <t>チューブID</t>
    <phoneticPr fontId="3"/>
  </si>
  <si>
    <t>日付</t>
    <rPh sb="0" eb="2">
      <t>ヒヅケ</t>
    </rPh>
    <phoneticPr fontId="3"/>
  </si>
  <si>
    <t>不可抗力の事由 (天災地変、戦争、テロ、公権力による行為その他のやむを得ない事由)で検体を破損、損失又は滅失したときは、補償金の支払義務を負いかねます。重過失による損失は、保管費用を上限に損失分を保証いたします。</t>
    <rPh sb="42" eb="44">
      <t>ケンタイ</t>
    </rPh>
    <rPh sb="76" eb="79">
      <t>ジュウカシツ</t>
    </rPh>
    <rPh sb="82" eb="84">
      <t>ソンシツ</t>
    </rPh>
    <rPh sb="86" eb="88">
      <t>ホカン</t>
    </rPh>
    <rPh sb="88" eb="90">
      <t>ヒヨウ</t>
    </rPh>
    <rPh sb="91" eb="93">
      <t>ジョウゲン</t>
    </rPh>
    <rPh sb="94" eb="96">
      <t>ソンシツ</t>
    </rPh>
    <rPh sb="96" eb="97">
      <t>ブン</t>
    </rPh>
    <rPh sb="98" eb="100">
      <t>ホショウ</t>
    </rPh>
    <phoneticPr fontId="3"/>
  </si>
  <si>
    <t>搬送中の事故等による保管検体の破損、損失、滅失等については、一切の責任を負いかねます。</t>
    <rPh sb="10" eb="12">
      <t>ホカン</t>
    </rPh>
    <rPh sb="12" eb="14">
      <t>ケンタイ</t>
    </rPh>
    <phoneticPr fontId="3"/>
  </si>
  <si>
    <t>ご確認事項</t>
    <rPh sb="1" eb="3">
      <t>カクニン</t>
    </rPh>
    <rPh sb="3" eb="5">
      <t>ジコウ</t>
    </rPh>
    <phoneticPr fontId="3"/>
  </si>
  <si>
    <t>契約成立後、支払期限から3ヶ月を経過し料金未納の場合、契約を解除します。</t>
    <phoneticPr fontId="3"/>
  </si>
  <si>
    <t>1）マイコプラズマ検査</t>
    <rPh sb="9" eb="11">
      <t>ケンサ</t>
    </rPh>
    <phoneticPr fontId="3"/>
  </si>
  <si>
    <t>3）ヒトに対する感染性があるウイルス、細菌、またはそれを含む可能性</t>
    <rPh sb="28" eb="29">
      <t>フク</t>
    </rPh>
    <rPh sb="30" eb="33">
      <t>カノウセイ</t>
    </rPh>
    <phoneticPr fontId="3"/>
  </si>
  <si>
    <t>4）放射性物質、その他規制対象物質を保有する可能性</t>
    <rPh sb="2" eb="5">
      <t>ホウシャセイ</t>
    </rPh>
    <rPh sb="5" eb="7">
      <t>ブッシツ</t>
    </rPh>
    <rPh sb="10" eb="11">
      <t>タ</t>
    </rPh>
    <rPh sb="11" eb="13">
      <t>キセイ</t>
    </rPh>
    <rPh sb="13" eb="15">
      <t>タイショウ</t>
    </rPh>
    <rPh sb="15" eb="17">
      <t>ブッシツ</t>
    </rPh>
    <rPh sb="18" eb="20">
      <t>ホユウ</t>
    </rPh>
    <rPh sb="22" eb="25">
      <t>カノウセイ</t>
    </rPh>
    <phoneticPr fontId="3"/>
  </si>
  <si>
    <t>検体送付について</t>
    <rPh sb="0" eb="2">
      <t>ケンタイ</t>
    </rPh>
    <rPh sb="2" eb="4">
      <t>ソウフ</t>
    </rPh>
    <phoneticPr fontId="3"/>
  </si>
  <si>
    <t>契約の解除・更新・終了について</t>
    <rPh sb="0" eb="2">
      <t>ケイヤク</t>
    </rPh>
    <rPh sb="3" eb="5">
      <t>カイジョ</t>
    </rPh>
    <rPh sb="6" eb="8">
      <t>コウシン</t>
    </rPh>
    <rPh sb="9" eb="11">
      <t>シュウリョウ</t>
    </rPh>
    <phoneticPr fontId="3"/>
  </si>
  <si>
    <t>免責について</t>
    <rPh sb="0" eb="2">
      <t>メンセキ</t>
    </rPh>
    <phoneticPr fontId="3"/>
  </si>
  <si>
    <t>記載内容について</t>
    <rPh sb="0" eb="2">
      <t>キサイ</t>
    </rPh>
    <rPh sb="2" eb="4">
      <t>ナイヨウ</t>
    </rPh>
    <phoneticPr fontId="3"/>
  </si>
  <si>
    <t>虚偽の記載内容に起因する損害が生じた場合、その損害を賠償請求することがございます。</t>
    <rPh sb="0" eb="2">
      <t>キョギ</t>
    </rPh>
    <rPh sb="3" eb="5">
      <t>キサイ</t>
    </rPh>
    <rPh sb="5" eb="7">
      <t>ナイヨウ</t>
    </rPh>
    <rPh sb="8" eb="10">
      <t>キイン</t>
    </rPh>
    <rPh sb="12" eb="14">
      <t>ソンガイ</t>
    </rPh>
    <rPh sb="15" eb="16">
      <t>ショウ</t>
    </rPh>
    <rPh sb="18" eb="20">
      <t>バアイ</t>
    </rPh>
    <rPh sb="23" eb="25">
      <t>ソンガイ</t>
    </rPh>
    <rPh sb="26" eb="28">
      <t>バイショウ</t>
    </rPh>
    <rPh sb="28" eb="30">
      <t>セイキュウ</t>
    </rPh>
    <phoneticPr fontId="3"/>
  </si>
  <si>
    <t>※その他ご希望・ご相談事項がございましたらご記入ください。</t>
    <rPh sb="3" eb="4">
      <t>ホカ</t>
    </rPh>
    <rPh sb="5" eb="7">
      <t>キボウ</t>
    </rPh>
    <rPh sb="9" eb="11">
      <t>ソウダン</t>
    </rPh>
    <rPh sb="11" eb="13">
      <t>ジコウ</t>
    </rPh>
    <rPh sb="22" eb="24">
      <t>キニュウ</t>
    </rPh>
    <phoneticPr fontId="3"/>
  </si>
  <si>
    <t>チューブ管理の場合</t>
    <rPh sb="4" eb="6">
      <t>カンリ</t>
    </rPh>
    <rPh sb="7" eb="9">
      <t>バアイ</t>
    </rPh>
    <phoneticPr fontId="3"/>
  </si>
  <si>
    <t>陰性</t>
    <rPh sb="0" eb="2">
      <t>インセイ</t>
    </rPh>
    <phoneticPr fontId="3"/>
  </si>
  <si>
    <t>陽性</t>
    <rPh sb="0" eb="2">
      <t>ヨウセイ</t>
    </rPh>
    <phoneticPr fontId="3"/>
  </si>
  <si>
    <t>ご依頼内容</t>
    <phoneticPr fontId="3"/>
  </si>
  <si>
    <t>検体の到着予定日</t>
    <rPh sb="0" eb="2">
      <t>ケンタイ</t>
    </rPh>
    <rPh sb="3" eb="5">
      <t>トウチャク</t>
    </rPh>
    <rPh sb="5" eb="7">
      <t>ヨテイ</t>
    </rPh>
    <rPh sb="7" eb="8">
      <t>ビ</t>
    </rPh>
    <phoneticPr fontId="3"/>
  </si>
  <si>
    <t>契約の解除、解約又は満了後に検体の返却についての確認が取れない場合、保管検体は廃棄します。（廃棄には別途廃棄処理費用が発生いたします。）</t>
    <rPh sb="12" eb="13">
      <t>ゴ</t>
    </rPh>
    <rPh sb="14" eb="16">
      <t>ケンタイ</t>
    </rPh>
    <rPh sb="24" eb="26">
      <t>カクニン</t>
    </rPh>
    <rPh sb="34" eb="36">
      <t>ホカン</t>
    </rPh>
    <rPh sb="36" eb="38">
      <t>ケンタイ</t>
    </rPh>
    <rPh sb="39" eb="41">
      <t>ハイキ</t>
    </rPh>
    <phoneticPr fontId="3"/>
  </si>
  <si>
    <t>確認しました</t>
    <rPh sb="0" eb="2">
      <t>カクニン</t>
    </rPh>
    <phoneticPr fontId="3"/>
  </si>
  <si>
    <t>※注意事項</t>
    <rPh sb="1" eb="3">
      <t>チュウイ</t>
    </rPh>
    <rPh sb="3" eb="5">
      <t>ジコウ</t>
    </rPh>
    <phoneticPr fontId="3"/>
  </si>
  <si>
    <t>上記、確認事項・注意事項の記載内容に同意します。</t>
    <rPh sb="0" eb="2">
      <t>ジョウキ</t>
    </rPh>
    <rPh sb="3" eb="5">
      <t>カクニン</t>
    </rPh>
    <rPh sb="5" eb="7">
      <t>ジコウ</t>
    </rPh>
    <rPh sb="8" eb="10">
      <t>チュウイ</t>
    </rPh>
    <rPh sb="10" eb="12">
      <t>ジコウ</t>
    </rPh>
    <rPh sb="13" eb="15">
      <t>キサイ</t>
    </rPh>
    <rPh sb="15" eb="17">
      <t>ナイヨウ</t>
    </rPh>
    <rPh sb="18" eb="20">
      <t>ドウイ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</si>
  <si>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</si>
  <si>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</si>
  <si>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</si>
  <si>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【ご署名欄】</t>
    <rPh sb="2" eb="4">
      <t>ショメイ</t>
    </rPh>
    <rPh sb="4" eb="5">
      <t>ラン</t>
    </rPh>
    <phoneticPr fontId="3"/>
  </si>
  <si>
    <t>氏名</t>
    <rPh sb="0" eb="2">
      <t>シメイ</t>
    </rPh>
    <phoneticPr fontId="3"/>
  </si>
  <si>
    <t>【お問合せ先】</t>
    <rPh sb="2" eb="3">
      <t>トイ</t>
    </rPh>
    <rPh sb="3" eb="4">
      <t>ゴウ</t>
    </rPh>
    <rPh sb="5" eb="6">
      <t>サキ</t>
    </rPh>
    <phoneticPr fontId="3"/>
  </si>
  <si>
    <t>福島セルファクトリー株式会社</t>
    <rPh sb="0" eb="2">
      <t>フクシマ</t>
    </rPh>
    <rPh sb="10" eb="14">
      <t>カブシキガイシャ</t>
    </rPh>
    <phoneticPr fontId="3"/>
  </si>
  <si>
    <t>E-mail：order@f-cell-f.com</t>
    <phoneticPr fontId="3"/>
  </si>
  <si>
    <t>TEL：024-573-4075</t>
    <phoneticPr fontId="3"/>
  </si>
  <si>
    <t>検体の詳細・安全性について、該当するものを黄色で塗り潰してください</t>
    <rPh sb="0" eb="2">
      <t>ケンタイ</t>
    </rPh>
    <rPh sb="3" eb="5">
      <t>ショウサイ</t>
    </rPh>
    <rPh sb="6" eb="9">
      <t>アンゼンセイ</t>
    </rPh>
    <rPh sb="14" eb="16">
      <t>ガイトウ</t>
    </rPh>
    <rPh sb="21" eb="23">
      <t>キイロ</t>
    </rPh>
    <rPh sb="24" eb="25">
      <t>ヌ</t>
    </rPh>
    <rPh sb="26" eb="27">
      <t>ツブ</t>
    </rPh>
    <phoneticPr fontId="3"/>
  </si>
  <si>
    <t>下記の確認事項に同意の上、黄色で塗り潰してください</t>
    <rPh sb="18" eb="19">
      <t>ツブ</t>
    </rPh>
    <phoneticPr fontId="3"/>
  </si>
  <si>
    <t>なし</t>
    <phoneticPr fontId="3"/>
  </si>
  <si>
    <t>あり</t>
    <phoneticPr fontId="3"/>
  </si>
  <si>
    <t>出荷指定単位</t>
    <rPh sb="0" eb="2">
      <t>シュッカ</t>
    </rPh>
    <rPh sb="2" eb="4">
      <t>シテイ</t>
    </rPh>
    <rPh sb="4" eb="6">
      <t>タンイ</t>
    </rPh>
    <phoneticPr fontId="3"/>
  </si>
  <si>
    <t>予定日をご記入ください</t>
    <rPh sb="0" eb="3">
      <t>ヨテイビ</t>
    </rPh>
    <rPh sb="5" eb="7">
      <t>キニュウ</t>
    </rPh>
    <phoneticPr fontId="3"/>
  </si>
  <si>
    <t>出荷数量</t>
    <rPh sb="0" eb="2">
      <t>シュッカ</t>
    </rPh>
    <rPh sb="2" eb="4">
      <t>スウリョウ</t>
    </rPh>
    <rPh sb="3" eb="4">
      <t>リョウ</t>
    </rPh>
    <phoneticPr fontId="3"/>
  </si>
  <si>
    <t>お申込内容</t>
    <rPh sb="1" eb="5">
      <t>モウシコミナイヨウ</t>
    </rPh>
    <phoneticPr fontId="3"/>
  </si>
  <si>
    <t>※注意事項</t>
    <rPh sb="1" eb="3">
      <t>チュウイ</t>
    </rPh>
    <rPh sb="3" eb="5">
      <t>ジコウ</t>
    </rPh>
    <phoneticPr fontId="1"/>
  </si>
  <si>
    <t>出荷ご依頼時の流れ</t>
    <rPh sb="0" eb="2">
      <t>シュッカ</t>
    </rPh>
    <rPh sb="3" eb="5">
      <t>イライ</t>
    </rPh>
    <rPh sb="5" eb="6">
      <t>ジ</t>
    </rPh>
    <rPh sb="7" eb="8">
      <t>ナガ</t>
    </rPh>
    <phoneticPr fontId="3"/>
  </si>
  <si>
    <r>
      <t>①　</t>
    </r>
    <r>
      <rPr>
        <b/>
        <sz val="11"/>
        <color theme="1"/>
        <rFont val="Meiryo UI"/>
        <family val="3"/>
        <charset val="128"/>
      </rPr>
      <t>「見積依頼書（受入）」</t>
    </r>
    <r>
      <rPr>
        <sz val="11"/>
        <color theme="1"/>
        <rFont val="Meiryo UI"/>
        <family val="3"/>
        <charset val="128"/>
      </rPr>
      <t>に必要事項をご記入の上、お送りください。</t>
    </r>
    <rPh sb="3" eb="5">
      <t>ミツモリ</t>
    </rPh>
    <rPh sb="5" eb="8">
      <t>イライショ</t>
    </rPh>
    <rPh sb="9" eb="11">
      <t>ウケイレ</t>
    </rPh>
    <rPh sb="14" eb="16">
      <t>ヒツヨウ</t>
    </rPh>
    <rPh sb="16" eb="18">
      <t>ジコウ</t>
    </rPh>
    <rPh sb="20" eb="22">
      <t>キニュウ</t>
    </rPh>
    <rPh sb="23" eb="24">
      <t>ウエ</t>
    </rPh>
    <rPh sb="26" eb="27">
      <t>オク</t>
    </rPh>
    <phoneticPr fontId="3"/>
  </si>
  <si>
    <r>
      <t>①　</t>
    </r>
    <r>
      <rPr>
        <b/>
        <sz val="11"/>
        <color theme="1"/>
        <rFont val="Meiryo UI"/>
        <family val="3"/>
        <charset val="128"/>
      </rPr>
      <t>「見積依頼書（出荷）」</t>
    </r>
    <r>
      <rPr>
        <sz val="11"/>
        <color theme="1"/>
        <rFont val="Meiryo UI"/>
        <family val="3"/>
        <charset val="128"/>
      </rPr>
      <t>に必要事項をご記入の上、お送りください。</t>
    </r>
    <rPh sb="3" eb="5">
      <t>ミツモリ</t>
    </rPh>
    <rPh sb="5" eb="8">
      <t>イライショ</t>
    </rPh>
    <rPh sb="9" eb="11">
      <t>シュッカ</t>
    </rPh>
    <rPh sb="14" eb="16">
      <t>ヒツヨウ</t>
    </rPh>
    <rPh sb="16" eb="18">
      <t>ジコウ</t>
    </rPh>
    <rPh sb="20" eb="22">
      <t>キニュウ</t>
    </rPh>
    <rPh sb="23" eb="24">
      <t>ウエ</t>
    </rPh>
    <rPh sb="26" eb="27">
      <t>オク</t>
    </rPh>
    <phoneticPr fontId="3"/>
  </si>
  <si>
    <t>②　依頼書情報をもとに、お見積書を作成してお送りいたします。</t>
    <rPh sb="17" eb="19">
      <t>サクセイ</t>
    </rPh>
    <phoneticPr fontId="3"/>
  </si>
  <si>
    <t>　　＊発送は原則お申込み日の翌々週月曜日（祝日の場合は翌火曜日）となります。</t>
    <rPh sb="3" eb="5">
      <t>ハッソウ</t>
    </rPh>
    <rPh sb="6" eb="8">
      <t>ゲンソク</t>
    </rPh>
    <rPh sb="9" eb="11">
      <t>モウシコ</t>
    </rPh>
    <rPh sb="12" eb="13">
      <t>ビ</t>
    </rPh>
    <rPh sb="14" eb="16">
      <t>ヨクヨク</t>
    </rPh>
    <rPh sb="16" eb="17">
      <t>シュウ</t>
    </rPh>
    <rPh sb="17" eb="19">
      <t>ゲツヨウ</t>
    </rPh>
    <rPh sb="19" eb="20">
      <t>ビ</t>
    </rPh>
    <rPh sb="21" eb="23">
      <t>シュクジツ</t>
    </rPh>
    <rPh sb="24" eb="26">
      <t>バアイ</t>
    </rPh>
    <rPh sb="27" eb="28">
      <t>ヨク</t>
    </rPh>
    <rPh sb="28" eb="31">
      <t>カヨウビ</t>
    </rPh>
    <phoneticPr fontId="3"/>
  </si>
  <si>
    <t>　・上記要件に該当しないもの。
　・BSL２以上の感染性ウイルスや細菌を含むもの。
　・放射性物質、毒物・劇物等の規制対象となる物質を含むもの。</t>
    <rPh sb="2" eb="4">
      <t>ジョウキ</t>
    </rPh>
    <rPh sb="4" eb="6">
      <t>ヨウケン</t>
    </rPh>
    <rPh sb="7" eb="9">
      <t>ガイトウ</t>
    </rPh>
    <rPh sb="22" eb="24">
      <t>イジョウ</t>
    </rPh>
    <rPh sb="25" eb="28">
      <t>カンセンセイ</t>
    </rPh>
    <rPh sb="33" eb="35">
      <t>サイキン</t>
    </rPh>
    <rPh sb="36" eb="37">
      <t>フク</t>
    </rPh>
    <rPh sb="44" eb="47">
      <t>ホウシャセイ</t>
    </rPh>
    <rPh sb="47" eb="49">
      <t>ブッシツ</t>
    </rPh>
    <rPh sb="50" eb="52">
      <t>ドクブツ</t>
    </rPh>
    <rPh sb="53" eb="55">
      <t>ゲキブツ</t>
    </rPh>
    <rPh sb="55" eb="56">
      <t>ナド</t>
    </rPh>
    <rPh sb="57" eb="59">
      <t>キセイ</t>
    </rPh>
    <rPh sb="59" eb="61">
      <t>タイショウ</t>
    </rPh>
    <rPh sb="64" eb="66">
      <t>ブッシツ</t>
    </rPh>
    <rPh sb="67" eb="68">
      <t>フク</t>
    </rPh>
    <phoneticPr fontId="3"/>
  </si>
  <si>
    <t>チューブ数</t>
    <phoneticPr fontId="3"/>
  </si>
  <si>
    <t>ボックス数</t>
    <phoneticPr fontId="3"/>
  </si>
  <si>
    <t>ボックス管理の場合</t>
    <rPh sb="4" eb="6">
      <t>カンリ</t>
    </rPh>
    <rPh sb="7" eb="9">
      <t>バアイ</t>
    </rPh>
    <phoneticPr fontId="3"/>
  </si>
  <si>
    <t>本受託業務は検体保管中の温度環境は保証いたしますが、保管期間中又は保管終了後の検体の状態（細胞の生存率等）については保証いたしかねます。</t>
    <rPh sb="3" eb="5">
      <t>ギョウム</t>
    </rPh>
    <rPh sb="6" eb="8">
      <t>ケンタイ</t>
    </rPh>
    <rPh sb="8" eb="10">
      <t>ホカン</t>
    </rPh>
    <rPh sb="10" eb="11">
      <t>チュウ</t>
    </rPh>
    <rPh sb="12" eb="14">
      <t>オンド</t>
    </rPh>
    <rPh sb="14" eb="16">
      <t>カンキョウ</t>
    </rPh>
    <rPh sb="17" eb="19">
      <t>ホショウ</t>
    </rPh>
    <rPh sb="26" eb="28">
      <t>ホカン</t>
    </rPh>
    <rPh sb="28" eb="31">
      <t>キカンチュウ</t>
    </rPh>
    <rPh sb="31" eb="32">
      <t>マタ</t>
    </rPh>
    <rPh sb="33" eb="35">
      <t>ホカン</t>
    </rPh>
    <rPh sb="35" eb="38">
      <t>シュウリョウゴ</t>
    </rPh>
    <rPh sb="39" eb="41">
      <t>ケンタイ</t>
    </rPh>
    <rPh sb="58" eb="60">
      <t>ホショウ</t>
    </rPh>
    <phoneticPr fontId="3"/>
  </si>
  <si>
    <t>終了日をご記入ください</t>
    <rPh sb="0" eb="3">
      <t>シュウリョウビ</t>
    </rPh>
    <rPh sb="5" eb="7">
      <t>キニュウ</t>
    </rPh>
    <phoneticPr fontId="3"/>
  </si>
  <si>
    <t>⑦　システムへの登録・液体窒素タンクへの入庫作業が完了しましたら、作業報告書をお送りいたします。</t>
    <phoneticPr fontId="3"/>
  </si>
  <si>
    <t>3．契約について</t>
  </si>
  <si>
    <t>　　</t>
    <phoneticPr fontId="3"/>
  </si>
  <si>
    <t>　　された場合でも返金対応はいたしません。</t>
    <phoneticPr fontId="3"/>
  </si>
  <si>
    <t>細胞・検体保管委託ご依頼案内書</t>
    <rPh sb="0" eb="2">
      <t>サイボウ</t>
    </rPh>
    <rPh sb="3" eb="5">
      <t>ケンタイ</t>
    </rPh>
    <rPh sb="5" eb="7">
      <t>ホカン</t>
    </rPh>
    <rPh sb="7" eb="9">
      <t>イタク</t>
    </rPh>
    <rPh sb="10" eb="12">
      <t>イライ</t>
    </rPh>
    <rPh sb="12" eb="15">
      <t>アンナイショ</t>
    </rPh>
    <phoneticPr fontId="3"/>
  </si>
  <si>
    <r>
      <t>生体試料</t>
    </r>
    <r>
      <rPr>
        <vertAlign val="superscript"/>
        <sz val="10"/>
        <color theme="1"/>
        <rFont val="HGSｺﾞｼｯｸE"/>
        <family val="3"/>
        <charset val="128"/>
      </rPr>
      <t>*1</t>
    </r>
    <rPh sb="0" eb="4">
      <t>セイタイシリョウ</t>
    </rPh>
    <phoneticPr fontId="3"/>
  </si>
  <si>
    <r>
      <t>遺伝子組み換え生物</t>
    </r>
    <r>
      <rPr>
        <vertAlign val="superscript"/>
        <sz val="10"/>
        <color theme="1"/>
        <rFont val="HGSｺﾞｼｯｸE"/>
        <family val="3"/>
        <charset val="128"/>
      </rPr>
      <t>*2</t>
    </r>
    <rPh sb="0" eb="4">
      <t>イデンシク</t>
    </rPh>
    <rPh sb="5" eb="6">
      <t>カ</t>
    </rPh>
    <rPh sb="7" eb="9">
      <t>セイブツ</t>
    </rPh>
    <phoneticPr fontId="3"/>
  </si>
  <si>
    <r>
      <t>保管チューブ・ボックス</t>
    </r>
    <r>
      <rPr>
        <vertAlign val="superscript"/>
        <sz val="10"/>
        <rFont val="HGSｺﾞｼｯｸE"/>
        <family val="3"/>
        <charset val="128"/>
      </rPr>
      <t>*3</t>
    </r>
    <rPh sb="0" eb="2">
      <t>ホカン</t>
    </rPh>
    <phoneticPr fontId="3"/>
  </si>
  <si>
    <t>＊詳細についてはお問い合わせください。</t>
    <rPh sb="1" eb="3">
      <t>ショウサイ</t>
    </rPh>
    <rPh sb="9" eb="10">
      <t>ト</t>
    </rPh>
    <rPh sb="11" eb="12">
      <t>ア</t>
    </rPh>
    <phoneticPr fontId="3"/>
  </si>
  <si>
    <t>該当する項目を黄色で塗り潰してください</t>
    <rPh sb="0" eb="2">
      <t>ガイトウ</t>
    </rPh>
    <rPh sb="4" eb="6">
      <t>コウモク</t>
    </rPh>
    <phoneticPr fontId="3"/>
  </si>
  <si>
    <t>チューブのサイズ、またはメーカーと型番を入力してください</t>
    <rPh sb="17" eb="19">
      <t>カタバン</t>
    </rPh>
    <rPh sb="20" eb="22">
      <t>ニュウリョク</t>
    </rPh>
    <phoneticPr fontId="3"/>
  </si>
  <si>
    <t>ボックスのサイズ、またはメーカーと型番を入力してください</t>
    <rPh sb="17" eb="19">
      <t>カタバン</t>
    </rPh>
    <rPh sb="20" eb="22">
      <t>ニュウリョク</t>
    </rPh>
    <phoneticPr fontId="3"/>
  </si>
  <si>
    <t>検体の安全性・感染性</t>
    <rPh sb="0" eb="2">
      <t>ケンタイ</t>
    </rPh>
    <rPh sb="3" eb="6">
      <t>アンゼンセイ</t>
    </rPh>
    <rPh sb="7" eb="10">
      <t>カンセンセイ</t>
    </rPh>
    <phoneticPr fontId="3"/>
  </si>
  <si>
    <t>-150℃以下
（液体窒素・気相）</t>
    <rPh sb="5" eb="7">
      <t>イカ</t>
    </rPh>
    <rPh sb="9" eb="13">
      <t>エキタイチッソ</t>
    </rPh>
    <rPh sb="14" eb="16">
      <t>キソウ</t>
    </rPh>
    <phoneticPr fontId="3"/>
  </si>
  <si>
    <t>-80℃帯
（超低温冷凍庫）</t>
    <rPh sb="4" eb="5">
      <t>タイ</t>
    </rPh>
    <rPh sb="7" eb="10">
      <t>チョウテイオン</t>
    </rPh>
    <rPh sb="10" eb="13">
      <t>レイトウコ</t>
    </rPh>
    <phoneticPr fontId="3"/>
  </si>
  <si>
    <t>保管期間（予定）</t>
    <rPh sb="0" eb="2">
      <t>ホカン</t>
    </rPh>
    <rPh sb="2" eb="4">
      <t>キカン</t>
    </rPh>
    <rPh sb="5" eb="7">
      <t>ヨテイ</t>
    </rPh>
    <phoneticPr fontId="3"/>
  </si>
  <si>
    <t xml:space="preserve">開始日をご記入ください
</t>
    <rPh sb="0" eb="3">
      <t>カイシビ</t>
    </rPh>
    <rPh sb="5" eb="7">
      <t>キニュウ</t>
    </rPh>
    <phoneticPr fontId="3"/>
  </si>
  <si>
    <t>※ご記載いただいた内容については、取扱いに十分注意し、個人情報保護法の定めを遵守いたします。</t>
    <phoneticPr fontId="3"/>
  </si>
  <si>
    <t>希望しない</t>
    <rPh sb="0" eb="2">
      <t>キボウ</t>
    </rPh>
    <phoneticPr fontId="3"/>
  </si>
  <si>
    <t>希望する</t>
    <rPh sb="0" eb="2">
      <t>キボウ</t>
    </rPh>
    <phoneticPr fontId="3"/>
  </si>
  <si>
    <t>ボックス単位</t>
    <rPh sb="4" eb="6">
      <t>タンイ</t>
    </rPh>
    <phoneticPr fontId="3"/>
  </si>
  <si>
    <t>チューブ単位</t>
    <rPh sb="4" eb="6">
      <t>タンイ</t>
    </rPh>
    <phoneticPr fontId="3"/>
  </si>
  <si>
    <t>2）HIV、HBV、HCV、梅毒検査</t>
    <rPh sb="16" eb="18">
      <t>ケンサ</t>
    </rPh>
    <phoneticPr fontId="3"/>
  </si>
  <si>
    <t>受け入れ可能な細胞・検体</t>
    <rPh sb="0" eb="1">
      <t>ウ</t>
    </rPh>
    <rPh sb="2" eb="3">
      <t>イ</t>
    </rPh>
    <rPh sb="4" eb="6">
      <t>カノウ</t>
    </rPh>
    <phoneticPr fontId="3"/>
  </si>
  <si>
    <t>原則受け入れできない細胞・検体</t>
    <rPh sb="0" eb="2">
      <t>ゲンソク</t>
    </rPh>
    <rPh sb="2" eb="3">
      <t>ウ</t>
    </rPh>
    <rPh sb="4" eb="5">
      <t>イ</t>
    </rPh>
    <phoneticPr fontId="3"/>
  </si>
  <si>
    <t>　・保管契約は年度単位（3月末締め、更新可能）です。費用は一括前払いとし、契約期間途中に解約</t>
    <phoneticPr fontId="3"/>
  </si>
  <si>
    <t>　・契約の解除、解約又は満了後に細胞・検体の返却についての確認が取れない場合、細胞・検体を廃棄</t>
    <phoneticPr fontId="3"/>
  </si>
  <si>
    <t>　　いたします。（別途廃棄処理費用が発生いたします）</t>
    <phoneticPr fontId="3"/>
  </si>
  <si>
    <t>ボックス名</t>
    <rPh sb="4" eb="5">
      <t>メイ</t>
    </rPh>
    <phoneticPr fontId="3"/>
  </si>
  <si>
    <t>（例：細胞）</t>
    <rPh sb="1" eb="2">
      <t>レイ</t>
    </rPh>
    <rPh sb="3" eb="5">
      <t>サイボウ</t>
    </rPh>
    <phoneticPr fontId="3"/>
  </si>
  <si>
    <t>＊</t>
    <phoneticPr fontId="3"/>
  </si>
  <si>
    <t>★ボックス管理の場合、チューブIDの記載は不要です。</t>
    <rPh sb="5" eb="7">
      <t>カンリ</t>
    </rPh>
    <rPh sb="8" eb="10">
      <t>バアイ</t>
    </rPh>
    <rPh sb="18" eb="20">
      <t>キサイ</t>
    </rPh>
    <phoneticPr fontId="3"/>
  </si>
  <si>
    <t>★チューブ管理の場合の記載方法について</t>
    <phoneticPr fontId="3"/>
  </si>
  <si>
    <t>★チューブ管理の場合、ボックス名とチューブIDの両方をご記載ください。</t>
    <phoneticPr fontId="3"/>
  </si>
  <si>
    <t>・ボックス名とチューブIDの両方をご記載ください。</t>
    <phoneticPr fontId="3"/>
  </si>
  <si>
    <t>　（お預けいただくボックスが複数ある場合はシートをコピーしてご使用ください）</t>
    <phoneticPr fontId="3"/>
  </si>
  <si>
    <t>・リストの「No.」を位置情報として使用しますので、右図の通り左上から右下の順に記載をお願いします。</t>
    <rPh sb="26" eb="27">
      <t>ミギ</t>
    </rPh>
    <rPh sb="27" eb="28">
      <t>ズ</t>
    </rPh>
    <phoneticPr fontId="3"/>
  </si>
  <si>
    <t>・リストはボックスごとにご作成ください。</t>
    <phoneticPr fontId="3"/>
  </si>
  <si>
    <t>④　受入資材一式（チューブ貼付用ラベル・温度ロガー等）をお送りいたします。</t>
    <rPh sb="2" eb="4">
      <t>ウケイレ</t>
    </rPh>
    <rPh sb="4" eb="6">
      <t>シザイ</t>
    </rPh>
    <rPh sb="6" eb="8">
      <t>イッシキ</t>
    </rPh>
    <rPh sb="20" eb="22">
      <t>オンド</t>
    </rPh>
    <rPh sb="25" eb="26">
      <t>トウ</t>
    </rPh>
    <phoneticPr fontId="3"/>
  </si>
  <si>
    <t>⑤　同封の案内書に従って、細胞・検体発送のご準備をお願いいたします。</t>
    <rPh sb="2" eb="4">
      <t>ドウフウ</t>
    </rPh>
    <rPh sb="5" eb="8">
      <t>アンナイショ</t>
    </rPh>
    <rPh sb="9" eb="10">
      <t>シタガ</t>
    </rPh>
    <rPh sb="13" eb="15">
      <t>サイボウ</t>
    </rPh>
    <rPh sb="16" eb="18">
      <t>ケンタイ</t>
    </rPh>
    <rPh sb="18" eb="20">
      <t>ハッソウ</t>
    </rPh>
    <rPh sb="22" eb="24">
      <t>ジュンビ</t>
    </rPh>
    <rPh sb="26" eb="27">
      <t>ネガ</t>
    </rPh>
    <phoneticPr fontId="3"/>
  </si>
  <si>
    <t>⑥　お送り頂いた細胞・検体を受領次第、ご連絡いたします。</t>
    <rPh sb="3" eb="4">
      <t>オク</t>
    </rPh>
    <rPh sb="5" eb="6">
      <t>イタダ</t>
    </rPh>
    <rPh sb="8" eb="10">
      <t>サイボウ</t>
    </rPh>
    <rPh sb="11" eb="13">
      <t>ケンタイ</t>
    </rPh>
    <rPh sb="14" eb="16">
      <t>ジュリョウ</t>
    </rPh>
    <rPh sb="16" eb="18">
      <t>シダイ</t>
    </rPh>
    <rPh sb="20" eb="22">
      <t>レンラク</t>
    </rPh>
    <phoneticPr fontId="3"/>
  </si>
  <si>
    <t>④　出荷予定ご連絡後に、ご依頼いただきました細胞・検体の出荷処理および発送を行います。
　　あわせて受領書をお送りいたします。</t>
    <rPh sb="2" eb="4">
      <t>シュッカ</t>
    </rPh>
    <rPh sb="4" eb="6">
      <t>ヨテイ</t>
    </rPh>
    <rPh sb="7" eb="9">
      <t>レンラク</t>
    </rPh>
    <rPh sb="9" eb="10">
      <t>ゴ</t>
    </rPh>
    <rPh sb="13" eb="15">
      <t>イライ</t>
    </rPh>
    <rPh sb="22" eb="24">
      <t>サイボウ</t>
    </rPh>
    <rPh sb="25" eb="27">
      <t>ケンタイ</t>
    </rPh>
    <rPh sb="28" eb="30">
      <t>シュッカ</t>
    </rPh>
    <rPh sb="30" eb="32">
      <t>ショリ</t>
    </rPh>
    <rPh sb="35" eb="37">
      <t>ハッソウ</t>
    </rPh>
    <rPh sb="38" eb="39">
      <t>オコナ</t>
    </rPh>
    <rPh sb="50" eb="53">
      <t>ジュリョウショ</t>
    </rPh>
    <rPh sb="55" eb="56">
      <t>オク</t>
    </rPh>
    <phoneticPr fontId="3"/>
  </si>
  <si>
    <r>
      <rPr>
        <sz val="10"/>
        <color rgb="FFFF0000"/>
        <rFont val="HGSｺﾞｼｯｸE"/>
        <family val="3"/>
        <charset val="128"/>
      </rPr>
      <t>輸送中</t>
    </r>
    <r>
      <rPr>
        <sz val="10"/>
        <rFont val="HGSｺﾞｼｯｸE"/>
        <family val="3"/>
        <charset val="128"/>
      </rPr>
      <t>の温度ログデータ</t>
    </r>
    <rPh sb="0" eb="2">
      <t>ユソウ</t>
    </rPh>
    <rPh sb="2" eb="3">
      <t>チュウ</t>
    </rPh>
    <rPh sb="3" eb="4">
      <t>キチュウ</t>
    </rPh>
    <rPh sb="4" eb="6">
      <t>オンド</t>
    </rPh>
    <phoneticPr fontId="3"/>
  </si>
  <si>
    <r>
      <t>保管期間中の温度ログ</t>
    </r>
    <r>
      <rPr>
        <vertAlign val="superscript"/>
        <sz val="10"/>
        <rFont val="HGSｺﾞｼｯｸE"/>
        <family val="3"/>
        <charset val="128"/>
      </rPr>
      <t>*4</t>
    </r>
    <rPh sb="0" eb="2">
      <t>ホカン</t>
    </rPh>
    <rPh sb="2" eb="4">
      <t>キカン</t>
    </rPh>
    <rPh sb="4" eb="5">
      <t>チュウ</t>
    </rPh>
    <rPh sb="6" eb="8">
      <t>オンド</t>
    </rPh>
    <phoneticPr fontId="3"/>
  </si>
  <si>
    <t>業務概要
本細胞・検体保管業務は、委託された細胞・検体をGMP環境下の液体窒素保管設備により保管し、細胞・検体管理システムにより管理を行うものです。
ご依頼にあたり、下記の確認事項をご一読の上、申込書・同意書へのご記入・ご署名をお願いいたします。
確認事項
1．受け入れ可能な細胞・検体について
受け入れ可能な細胞・検体は下記の通りです。
下記に該当しない細胞・検体等の保管をご希望の場合は、別途ご相談ください。
遺伝子組換え体を含む細胞・検体の場合は、別途情報提供書類の提出が必要です。</t>
    <rPh sb="0" eb="2">
      <t>ギョウム</t>
    </rPh>
    <rPh sb="2" eb="4">
      <t>ガイヨウ</t>
    </rPh>
    <rPh sb="5" eb="6">
      <t>ホン</t>
    </rPh>
    <rPh sb="6" eb="8">
      <t>サイボウ</t>
    </rPh>
    <rPh sb="9" eb="11">
      <t>ケンタイ</t>
    </rPh>
    <rPh sb="11" eb="13">
      <t>ホカン</t>
    </rPh>
    <rPh sb="13" eb="15">
      <t>ギョウム</t>
    </rPh>
    <rPh sb="17" eb="19">
      <t>イタク</t>
    </rPh>
    <rPh sb="22" eb="24">
      <t>サイボウ</t>
    </rPh>
    <rPh sb="25" eb="27">
      <t>ケンタイ</t>
    </rPh>
    <rPh sb="31" eb="34">
      <t>カンキョウカ</t>
    </rPh>
    <rPh sb="35" eb="37">
      <t>エキタイ</t>
    </rPh>
    <rPh sb="37" eb="39">
      <t>チッソ</t>
    </rPh>
    <rPh sb="39" eb="41">
      <t>ホカン</t>
    </rPh>
    <rPh sb="41" eb="43">
      <t>セツビ</t>
    </rPh>
    <rPh sb="46" eb="48">
      <t>ホカン</t>
    </rPh>
    <rPh sb="50" eb="52">
      <t>サイボウ</t>
    </rPh>
    <rPh sb="53" eb="55">
      <t>ケンタイ</t>
    </rPh>
    <rPh sb="55" eb="57">
      <t>カンリ</t>
    </rPh>
    <rPh sb="64" eb="66">
      <t>カンリ</t>
    </rPh>
    <rPh sb="67" eb="68">
      <t>オコナ</t>
    </rPh>
    <rPh sb="76" eb="78">
      <t>イライ</t>
    </rPh>
    <rPh sb="83" eb="85">
      <t>カキ</t>
    </rPh>
    <rPh sb="86" eb="88">
      <t>カクニン</t>
    </rPh>
    <rPh sb="88" eb="90">
      <t>ジコウ</t>
    </rPh>
    <rPh sb="92" eb="94">
      <t>イチドク</t>
    </rPh>
    <rPh sb="95" eb="96">
      <t>ウエ</t>
    </rPh>
    <rPh sb="97" eb="100">
      <t>モウシコミショ</t>
    </rPh>
    <rPh sb="101" eb="104">
      <t>ドウイショ</t>
    </rPh>
    <rPh sb="107" eb="109">
      <t>キニュウ</t>
    </rPh>
    <rPh sb="111" eb="113">
      <t>ショメイ</t>
    </rPh>
    <rPh sb="115" eb="116">
      <t>ネガイ</t>
    </rPh>
    <rPh sb="125" eb="127">
      <t>カクニン</t>
    </rPh>
    <rPh sb="127" eb="129">
      <t>ジコウ</t>
    </rPh>
    <rPh sb="132" eb="133">
      <t>ウ</t>
    </rPh>
    <rPh sb="134" eb="135">
      <t>イ</t>
    </rPh>
    <rPh sb="136" eb="138">
      <t>カノウ</t>
    </rPh>
    <rPh sb="139" eb="141">
      <t>サイボウ</t>
    </rPh>
    <rPh sb="142" eb="144">
      <t>ケンタイ</t>
    </rPh>
    <rPh sb="149" eb="150">
      <t>ウ</t>
    </rPh>
    <rPh sb="151" eb="152">
      <t>イ</t>
    </rPh>
    <rPh sb="153" eb="155">
      <t>カノウ</t>
    </rPh>
    <rPh sb="156" eb="158">
      <t>サイボウ</t>
    </rPh>
    <rPh sb="159" eb="161">
      <t>ケンタイ</t>
    </rPh>
    <rPh sb="162" eb="164">
      <t>カキ</t>
    </rPh>
    <rPh sb="165" eb="166">
      <t>トオ</t>
    </rPh>
    <rPh sb="171" eb="173">
      <t>カキ</t>
    </rPh>
    <rPh sb="174" eb="176">
      <t>ガイトウ</t>
    </rPh>
    <rPh sb="184" eb="185">
      <t>ナド</t>
    </rPh>
    <rPh sb="186" eb="188">
      <t>ホカン</t>
    </rPh>
    <rPh sb="190" eb="192">
      <t>キボウ</t>
    </rPh>
    <rPh sb="193" eb="195">
      <t>バアイ</t>
    </rPh>
    <rPh sb="197" eb="199">
      <t>ベット</t>
    </rPh>
    <rPh sb="200" eb="202">
      <t>ソウダン</t>
    </rPh>
    <rPh sb="208" eb="211">
      <t>イデンシ</t>
    </rPh>
    <rPh sb="211" eb="213">
      <t>クミカ</t>
    </rPh>
    <rPh sb="214" eb="215">
      <t>タイ</t>
    </rPh>
    <rPh sb="216" eb="217">
      <t>フク</t>
    </rPh>
    <rPh sb="224" eb="226">
      <t>バアイ</t>
    </rPh>
    <rPh sb="228" eb="230">
      <t>ベット</t>
    </rPh>
    <rPh sb="230" eb="232">
      <t>ジョウホウ</t>
    </rPh>
    <rPh sb="232" eb="234">
      <t>テイキョウ</t>
    </rPh>
    <rPh sb="234" eb="236">
      <t>ショルイ</t>
    </rPh>
    <rPh sb="237" eb="239">
      <t>テイシュツ</t>
    </rPh>
    <rPh sb="240" eb="242">
      <t>ヒツヨウ</t>
    </rPh>
    <phoneticPr fontId="3"/>
  </si>
  <si>
    <t>①ヒト細胞
　・マイコプラズマ陽性でないこと。
　・感染症（HIV、HCV、HBV、梅毒等）等の安全性に問題がないこと。
②ヒト以外の哺乳動物細胞、その他各種生物細胞
　・マイコプラズマ陽性でないこと。
　・ヒトに対して感染性のあるウイルス、細菌等を保有していないこと。
　・微生物の場合は、BSL1であること。
③ヒトを含む各種生物の生体試料（血清・血漿、全血、組織、胚、配偶子等）
　・ヒト生体試料の場合、試料提供者から遺伝子検査に対する同意を得ていること。
　・ヒト生体試料の場合、施設の倫理委員会の承認を得ていること。
　・ヒト生体試料の場合、匿名化されていること。</t>
    <rPh sb="3" eb="5">
      <t>サイボウ</t>
    </rPh>
    <rPh sb="15" eb="17">
      <t>ヨウセイ</t>
    </rPh>
    <rPh sb="26" eb="29">
      <t>カンセンショウ</t>
    </rPh>
    <rPh sb="42" eb="44">
      <t>バイドク</t>
    </rPh>
    <rPh sb="44" eb="45">
      <t>ナド</t>
    </rPh>
    <rPh sb="46" eb="47">
      <t>ナド</t>
    </rPh>
    <rPh sb="48" eb="51">
      <t>アンゼンセイ</t>
    </rPh>
    <rPh sb="52" eb="54">
      <t>モンダイ</t>
    </rPh>
    <rPh sb="64" eb="66">
      <t>イガイ</t>
    </rPh>
    <rPh sb="67" eb="69">
      <t>ホニュウ</t>
    </rPh>
    <rPh sb="69" eb="71">
      <t>ドウブツ</t>
    </rPh>
    <rPh sb="71" eb="73">
      <t>サイボウ</t>
    </rPh>
    <rPh sb="76" eb="77">
      <t>タ</t>
    </rPh>
    <rPh sb="77" eb="79">
      <t>カクシュ</t>
    </rPh>
    <rPh sb="79" eb="81">
      <t>セイブツ</t>
    </rPh>
    <rPh sb="81" eb="83">
      <t>サイボウ</t>
    </rPh>
    <rPh sb="93" eb="95">
      <t>ヨウセイ</t>
    </rPh>
    <rPh sb="138" eb="141">
      <t>ビセイブツ</t>
    </rPh>
    <rPh sb="142" eb="144">
      <t>バアイ</t>
    </rPh>
    <rPh sb="161" eb="162">
      <t>フク</t>
    </rPh>
    <rPh sb="163" eb="165">
      <t>カクシュ</t>
    </rPh>
    <rPh sb="165" eb="167">
      <t>セイブツ</t>
    </rPh>
    <rPh sb="168" eb="170">
      <t>セイタイ</t>
    </rPh>
    <rPh sb="170" eb="172">
      <t>シリョウ</t>
    </rPh>
    <rPh sb="173" eb="175">
      <t>ケッセイ</t>
    </rPh>
    <rPh sb="176" eb="178">
      <t>ケッショウ</t>
    </rPh>
    <rPh sb="179" eb="181">
      <t>ゼンケツ</t>
    </rPh>
    <rPh sb="182" eb="184">
      <t>ソシキ</t>
    </rPh>
    <rPh sb="185" eb="186">
      <t>ハイ</t>
    </rPh>
    <rPh sb="187" eb="190">
      <t>ハイグウシ</t>
    </rPh>
    <rPh sb="190" eb="191">
      <t>ナド</t>
    </rPh>
    <rPh sb="197" eb="199">
      <t>セイタイ</t>
    </rPh>
    <rPh sb="199" eb="201">
      <t>シリョウ</t>
    </rPh>
    <rPh sb="202" eb="204">
      <t>バアイ</t>
    </rPh>
    <rPh sb="205" eb="207">
      <t>シリョウ</t>
    </rPh>
    <rPh sb="207" eb="210">
      <t>テイキョウシャ</t>
    </rPh>
    <rPh sb="212" eb="215">
      <t>イデンシ</t>
    </rPh>
    <rPh sb="215" eb="217">
      <t>ケンサ</t>
    </rPh>
    <rPh sb="218" eb="219">
      <t>タイ</t>
    </rPh>
    <rPh sb="221" eb="223">
      <t>ドウイ</t>
    </rPh>
    <rPh sb="224" eb="225">
      <t>エ</t>
    </rPh>
    <rPh sb="236" eb="238">
      <t>セイタイ</t>
    </rPh>
    <rPh sb="238" eb="240">
      <t>シリョウ</t>
    </rPh>
    <rPh sb="241" eb="243">
      <t>バアイ</t>
    </rPh>
    <rPh sb="244" eb="246">
      <t>シセツ</t>
    </rPh>
    <rPh sb="247" eb="249">
      <t>リンリ</t>
    </rPh>
    <rPh sb="249" eb="252">
      <t>イインカイ</t>
    </rPh>
    <rPh sb="253" eb="255">
      <t>ショウニン</t>
    </rPh>
    <rPh sb="256" eb="257">
      <t>エ</t>
    </rPh>
    <rPh sb="273" eb="275">
      <t>バアイ</t>
    </rPh>
    <rPh sb="276" eb="278">
      <t>トクメイ</t>
    </rPh>
    <rPh sb="278" eb="279">
      <t>カ</t>
    </rPh>
    <phoneticPr fontId="3"/>
  </si>
  <si>
    <t>　・契約終了の2カ月前までにご連絡がない場合、自動的に契約を1年間延長いたします。</t>
    <phoneticPr fontId="3"/>
  </si>
  <si>
    <t>初回受け入れご依頼時の流れ</t>
    <rPh sb="0" eb="2">
      <t>ショカイ</t>
    </rPh>
    <rPh sb="7" eb="9">
      <t>イライ</t>
    </rPh>
    <rPh sb="9" eb="10">
      <t>ジ</t>
    </rPh>
    <rPh sb="11" eb="12">
      <t>ナガ</t>
    </rPh>
    <phoneticPr fontId="3"/>
  </si>
  <si>
    <t>②　依頼書の情報をもとに、受け入れの可否のご連絡およびお見積書をお送りいたします。</t>
    <rPh sb="2" eb="5">
      <t>イライショ</t>
    </rPh>
    <rPh sb="6" eb="8">
      <t>ジョウホウ</t>
    </rPh>
    <rPh sb="18" eb="20">
      <t>カヒ</t>
    </rPh>
    <rPh sb="22" eb="24">
      <t>レンラク</t>
    </rPh>
    <rPh sb="28" eb="30">
      <t>ミツモ</t>
    </rPh>
    <rPh sb="30" eb="31">
      <t>ショ</t>
    </rPh>
    <rPh sb="33" eb="34">
      <t>オク</t>
    </rPh>
    <phoneticPr fontId="3"/>
  </si>
  <si>
    <t>⑤　細胞・検体をお受け取りください。お受け取り後に受領書のご返送をお願いいたします。</t>
    <rPh sb="2" eb="4">
      <t>サイボウ</t>
    </rPh>
    <rPh sb="5" eb="7">
      <t>ケンタイ</t>
    </rPh>
    <rPh sb="23" eb="24">
      <t>ゴ</t>
    </rPh>
    <rPh sb="25" eb="28">
      <t>ジュリョウショ</t>
    </rPh>
    <rPh sb="30" eb="32">
      <t>ヘンソウ</t>
    </rPh>
    <rPh sb="34" eb="35">
      <t>ネガ</t>
    </rPh>
    <phoneticPr fontId="3"/>
  </si>
  <si>
    <t>　・契約成立後、支払期限から3ヶ月を経過し料金未納の場合、契約を解除いたします。</t>
    <phoneticPr fontId="3"/>
  </si>
  <si>
    <t>契約終了の2カ月前までにご連絡がない場合、自動的に契約を1年間延長します。</t>
    <phoneticPr fontId="3"/>
  </si>
  <si>
    <t>＊本受託作業開始後にご依頼のお取消しはできません。
＊チューブラベルに記載のIDと“検体リスト”に記載のチューブIDは、必ず一致させてください。
＊チューブラベルに記載のチューブ名が不鮮明な場合は、ご確認の連絡をさせて頂くため、受け入れ作業が遅れることがございます。</t>
    <rPh sb="35" eb="37">
      <t>キサイ</t>
    </rPh>
    <rPh sb="42" eb="44">
      <t>ケンタイ</t>
    </rPh>
    <rPh sb="49" eb="51">
      <t>キサイ</t>
    </rPh>
    <rPh sb="60" eb="61">
      <t>カナラ</t>
    </rPh>
    <rPh sb="62" eb="64">
      <t>イッチ</t>
    </rPh>
    <rPh sb="82" eb="84">
      <t>キサイ</t>
    </rPh>
    <rPh sb="89" eb="90">
      <t>メイ</t>
    </rPh>
    <rPh sb="91" eb="94">
      <t>フセンメイ</t>
    </rPh>
    <rPh sb="95" eb="97">
      <t>バアイ</t>
    </rPh>
    <rPh sb="100" eb="102">
      <t>カクニン</t>
    </rPh>
    <rPh sb="103" eb="105">
      <t>レンラク</t>
    </rPh>
    <rPh sb="109" eb="110">
      <t>イタダ</t>
    </rPh>
    <rPh sb="114" eb="115">
      <t>ウ</t>
    </rPh>
    <rPh sb="116" eb="117">
      <t>イ</t>
    </rPh>
    <rPh sb="118" eb="120">
      <t>サギョウ</t>
    </rPh>
    <rPh sb="121" eb="122">
      <t>オク</t>
    </rPh>
    <phoneticPr fontId="3"/>
  </si>
  <si>
    <t>保管グレード</t>
    <rPh sb="0" eb="2">
      <t>ホカン</t>
    </rPh>
    <phoneticPr fontId="3"/>
  </si>
  <si>
    <t>《GMPグレード1A》
GMP対応の保管庫と検体管理システム（CSV対応）を使用し、受入➝保管➝出荷まで全ての工程をGMP体制で行います。
●医薬品製造に直接使用するセルバンク等の保管に最適なグレードです。
《GMPグレード1B》
GMP対応の保管庫と検体管理システム（CSV対応）を使用し、GMP体制で保管します。
●開発段階のセルバンク等の保管に最適なグレードです。
《GMPグレード2》
バリデーションされた保管庫と検体管理システム（CSV非対応）を使用した保管を行います。
●開発初期のセルバンクや研究用細胞等の保管に最適なグレードです。</t>
    <rPh sb="15" eb="17">
      <t>タイオウ</t>
    </rPh>
    <rPh sb="34" eb="36">
      <t>タイオウ</t>
    </rPh>
    <rPh sb="38" eb="40">
      <t>シヨウ</t>
    </rPh>
    <rPh sb="139" eb="141">
      <t>タイオウ</t>
    </rPh>
    <rPh sb="150" eb="152">
      <t>タイセイ</t>
    </rPh>
    <rPh sb="161" eb="163">
      <t>カイハツ</t>
    </rPh>
    <rPh sb="163" eb="165">
      <t>ダンカイ</t>
    </rPh>
    <rPh sb="225" eb="228">
      <t>ヒタイオウ</t>
    </rPh>
    <rPh sb="237" eb="238">
      <t>オコナ</t>
    </rPh>
    <rPh sb="246" eb="248">
      <t>ショキ</t>
    </rPh>
    <rPh sb="255" eb="258">
      <t>ケンキュウヨウ</t>
    </rPh>
    <rPh sb="258" eb="260">
      <t>サイボウ</t>
    </rPh>
    <phoneticPr fontId="3"/>
  </si>
  <si>
    <t>　　＊お受け取り後、預入品の外装・外観に問題がないか、直ちにご確認をお願いいたします。
　　　万が一問題があった場合はご連絡をお願いいたします。</t>
    <rPh sb="8" eb="9">
      <t>ゴ</t>
    </rPh>
    <rPh sb="10" eb="12">
      <t>アズケイ</t>
    </rPh>
    <rPh sb="12" eb="13">
      <t>ヒン</t>
    </rPh>
    <rPh sb="14" eb="16">
      <t>ガイソウ</t>
    </rPh>
    <rPh sb="17" eb="19">
      <t>ガイカン</t>
    </rPh>
    <rPh sb="27" eb="28">
      <t>タダ</t>
    </rPh>
    <rPh sb="47" eb="48">
      <t>マン</t>
    </rPh>
    <rPh sb="49" eb="50">
      <t>イチ</t>
    </rPh>
    <rPh sb="56" eb="58">
      <t>バアイ</t>
    </rPh>
    <rPh sb="60" eb="62">
      <t>レンラク</t>
    </rPh>
    <rPh sb="64" eb="65">
      <t>ネガ</t>
    </rPh>
    <phoneticPr fontId="3"/>
  </si>
  <si>
    <t>2．保証について</t>
    <rPh sb="2" eb="4">
      <t>ホショウ</t>
    </rPh>
    <phoneticPr fontId="3"/>
  </si>
  <si>
    <t>　・搬送中の事故等による預入品の破損、損失、滅失等については、一切の責任を負いかねます。</t>
    <rPh sb="12" eb="14">
      <t>アズケイ</t>
    </rPh>
    <rPh sb="14" eb="15">
      <t>ヒン</t>
    </rPh>
    <phoneticPr fontId="3"/>
  </si>
  <si>
    <t>　・本細胞・検体保管業務は、保管中の温度環境を提供するのものであり、保管期間中又は保管終了後の</t>
    <phoneticPr fontId="3"/>
  </si>
  <si>
    <t>　　細胞・検体の状態（細胞の生存率等）は保証いたしません。</t>
    <phoneticPr fontId="3"/>
  </si>
  <si>
    <t>　・不可抗力の事由 (天災地変、戦争、テロ、公権力による行為その他のやむを得ない事由)による預入品の</t>
    <rPh sb="46" eb="49">
      <t>アズケイレヒン</t>
    </rPh>
    <phoneticPr fontId="3"/>
  </si>
  <si>
    <t>　　破損、損失又は滅失については、補償金の支払義務を負いかねます。</t>
    <phoneticPr fontId="3"/>
  </si>
  <si>
    <t>　・重過失による損失は、保管費用を上限に損失分を補償いたします。</t>
    <rPh sb="24" eb="26">
      <t>ホショウ</t>
    </rPh>
    <phoneticPr fontId="3"/>
  </si>
  <si>
    <t>③　お見積り書ならびに約款をご確認頂けましたら「申込書・同意書（受入）」、「検体リスト（受入）」に
     必要事項をご記入の上、お送りください。</t>
    <rPh sb="3" eb="5">
      <t>ミツモ</t>
    </rPh>
    <rPh sb="6" eb="7">
      <t>ショ</t>
    </rPh>
    <rPh sb="24" eb="27">
      <t>モウシコミショ</t>
    </rPh>
    <rPh sb="28" eb="31">
      <t>ドウイショ</t>
    </rPh>
    <rPh sb="32" eb="34">
      <t>ウケイレ</t>
    </rPh>
    <rPh sb="38" eb="40">
      <t>ケンタイ</t>
    </rPh>
    <rPh sb="44" eb="46">
      <t>ウケイレ</t>
    </rPh>
    <rPh sb="67" eb="68">
      <t>オク</t>
    </rPh>
    <phoneticPr fontId="3"/>
  </si>
  <si>
    <t>③　お見積り書ならびに約款をご確認頂けましたら「申込書・同意書（出荷）」、「検体リスト（出荷）」に
　　必要事項をご記入の上、お送りください。</t>
    <rPh sb="24" eb="27">
      <t>モウシコミショ</t>
    </rPh>
    <rPh sb="28" eb="31">
      <t>ドウイショ</t>
    </rPh>
    <rPh sb="32" eb="34">
      <t>シュッカ</t>
    </rPh>
    <rPh sb="52" eb="54">
      <t>ヒツヨウ</t>
    </rPh>
    <rPh sb="54" eb="56">
      <t>ジコウ</t>
    </rPh>
    <rPh sb="58" eb="60">
      <t>キニュウ</t>
    </rPh>
    <rPh sb="61" eb="62">
      <t>ウエ</t>
    </rPh>
    <rPh sb="64" eb="65">
      <t>オク</t>
    </rPh>
    <phoneticPr fontId="3"/>
  </si>
  <si>
    <r>
      <rPr>
        <sz val="11"/>
        <color theme="6" tint="-0.249977111117893"/>
        <rFont val="メイリオ"/>
        <family val="3"/>
        <charset val="128"/>
        <scheme val="minor"/>
      </rPr>
      <t>　</t>
    </r>
    <r>
      <rPr>
        <u/>
        <sz val="11"/>
        <color theme="6" tint="-0.249977111117893"/>
        <rFont val="メイリオ"/>
        <family val="3"/>
        <charset val="128"/>
        <scheme val="minor"/>
      </rPr>
      <t>*約款はこちらをクリックするとご覧いただけます。</t>
    </r>
    <rPh sb="2" eb="4">
      <t>ヤッカン</t>
    </rPh>
    <rPh sb="17" eb="18">
      <t>ラン</t>
    </rPh>
    <phoneticPr fontId="27"/>
  </si>
  <si>
    <t>代理店名</t>
    <rPh sb="0" eb="3">
      <t>ダイリテン</t>
    </rPh>
    <rPh sb="3" eb="4">
      <t>メイ</t>
    </rPh>
    <phoneticPr fontId="2"/>
  </si>
  <si>
    <t>ご担当者</t>
    <rPh sb="1" eb="4">
      <t>タントウシャ</t>
    </rPh>
    <phoneticPr fontId="2"/>
  </si>
  <si>
    <t>ご連絡先</t>
    <rPh sb="1" eb="4">
      <t>レンラクサキ</t>
    </rPh>
    <phoneticPr fontId="2"/>
  </si>
  <si>
    <t xml:space="preserve">その他をご選択の場合ご記入ください
</t>
    <phoneticPr fontId="3"/>
  </si>
  <si>
    <t>＊発送は原則お申込みの翌々週の月曜日となります（祝日の場合は翌火曜日）。
＊不可抗力の事由（天災地変、戦争、テロ、公権力による行為その他のやむを得ない事由）で検体を破損、損失又は
　滅失したときは、補償金の支払義務を負いかねます。重過失による損失は、保管費用を上限に損失分を保証いたし
　ます。
＊搬送中の事故等による保管検体の破損、損失、滅失等については、一切の責任を負いかねます。
＊本受託作業開始後にご依頼のお取消しはできません。</t>
    <rPh sb="1" eb="3">
      <t>ハッソウ</t>
    </rPh>
    <rPh sb="4" eb="6">
      <t>ゲンソク</t>
    </rPh>
    <rPh sb="7" eb="9">
      <t>モウシコ</t>
    </rPh>
    <rPh sb="11" eb="13">
      <t>ヨクヨク</t>
    </rPh>
    <rPh sb="13" eb="14">
      <t>シュウ</t>
    </rPh>
    <rPh sb="15" eb="18">
      <t>ゲツヨウビ</t>
    </rPh>
    <rPh sb="24" eb="26">
      <t>シュクジツ</t>
    </rPh>
    <rPh sb="27" eb="29">
      <t>バアイ</t>
    </rPh>
    <rPh sb="30" eb="31">
      <t>ヨク</t>
    </rPh>
    <rPh sb="31" eb="34">
      <t>カヨウビ</t>
    </rPh>
    <rPh sb="79" eb="81">
      <t>ケンタイ</t>
    </rPh>
    <rPh sb="160" eb="162">
      <t>ホカン</t>
    </rPh>
    <rPh sb="162" eb="164">
      <t>ケンタイ</t>
    </rPh>
    <phoneticPr fontId="2"/>
  </si>
  <si>
    <r>
      <t>*1 ヒト生体試料の保管をご希望される場合、匿名化され、倫理委員会の承認を得ている必要があります。
*2 遺伝子組換え生物の保管をご希望される場合、情報提供書類のご提供が必要となる場合があります。
*3 ご使用頂ける保存チューブは下記の通りです。
　 ボックス</t>
    </r>
    <r>
      <rPr>
        <sz val="10.5"/>
        <color theme="1"/>
        <rFont val="ＭＳ 明朝"/>
        <family val="1"/>
        <charset val="128"/>
      </rPr>
      <t>Ⓐ</t>
    </r>
    <r>
      <rPr>
        <sz val="10.5"/>
        <color theme="1"/>
        <rFont val="HGSｺﾞｼｯｸE"/>
        <family val="3"/>
        <charset val="128"/>
      </rPr>
      <t>に収納可能なチューブは、12.5 mm (Φ) x 49 mm (L)以内 (一般的な2.0 mLセラムチューブ)の
    製品です。
　 ボックス</t>
    </r>
    <r>
      <rPr>
        <sz val="10.5"/>
        <color theme="1"/>
        <rFont val="ＭＳ 明朝"/>
        <family val="1"/>
        <charset val="128"/>
      </rPr>
      <t>Ⓑ</t>
    </r>
    <r>
      <rPr>
        <sz val="10.5"/>
        <color theme="1"/>
        <rFont val="HGSｺﾞｼｯｸE"/>
        <family val="3"/>
        <charset val="128"/>
      </rPr>
      <t>に収納可能なチューブは、Jacket Tubes 2.0ml External-Type (FCR&amp;Bio社)です。
　 お持ちのチューブが保管ボックスに対応しているか確認をご希望の場合は、事前にご連絡ください。
*4 温度ログデータをご希望の場合、報告の頻度により費用が変動します。</t>
    </r>
    <rPh sb="22" eb="24">
      <t>トクメイ</t>
    </rPh>
    <rPh sb="24" eb="25">
      <t>カ</t>
    </rPh>
    <rPh sb="37" eb="38">
      <t>エ</t>
    </rPh>
    <rPh sb="41" eb="43">
      <t>ヒツヨウ</t>
    </rPh>
    <rPh sb="59" eb="61">
      <t>セイブツ</t>
    </rPh>
    <rPh sb="82" eb="84">
      <t>テイキョウ</t>
    </rPh>
    <rPh sb="103" eb="105">
      <t>シヨウ</t>
    </rPh>
    <rPh sb="105" eb="106">
      <t>イタダ</t>
    </rPh>
    <rPh sb="108" eb="110">
      <t>ホゾン</t>
    </rPh>
    <rPh sb="115" eb="117">
      <t>カキ</t>
    </rPh>
    <rPh sb="118" eb="119">
      <t>トオ</t>
    </rPh>
    <rPh sb="131" eb="133">
      <t>シュウノウ</t>
    </rPh>
    <rPh sb="133" eb="135">
      <t>カノウ</t>
    </rPh>
    <rPh sb="169" eb="172">
      <t>イッパンテキ</t>
    </rPh>
    <rPh sb="207" eb="209">
      <t>シュウノウ</t>
    </rPh>
    <rPh sb="209" eb="211">
      <t>カノウ</t>
    </rPh>
    <rPh sb="284" eb="286">
      <t>タイオウ</t>
    </rPh>
    <rPh sb="312" eb="314">
      <t>オンド</t>
    </rPh>
    <rPh sb="314" eb="316">
      <t>キロク</t>
    </rPh>
    <rPh sb="321" eb="323">
      <t>ホウコク</t>
    </rPh>
    <rPh sb="326" eb="328">
      <t>キボウ</t>
    </rPh>
    <rPh sb="329" eb="331">
      <t>バアイ</t>
    </rPh>
    <rPh sb="335" eb="337">
      <t>ヒヨウ</t>
    </rPh>
    <rPh sb="338" eb="340">
      <t>ヘンドウ</t>
    </rPh>
    <phoneticPr fontId="1"/>
  </si>
  <si>
    <r>
      <rPr>
        <sz val="10"/>
        <rFont val="HGSｺﾞｼｯｸE"/>
        <family val="3"/>
        <charset val="128"/>
      </rPr>
      <t>検体は</t>
    </r>
    <r>
      <rPr>
        <u/>
        <sz val="10"/>
        <color theme="4"/>
        <rFont val="HGSｺﾞｼｯｸE"/>
        <family val="3"/>
        <charset val="128"/>
      </rPr>
      <t>“細胞・検体送付の手引き”</t>
    </r>
    <r>
      <rPr>
        <sz val="10"/>
        <rFont val="HGSｺﾞｼｯｸE"/>
        <family val="3"/>
        <charset val="128"/>
      </rPr>
      <t>に従い、収納・梱包してください。また、到着予定が木曜日の
9時-16時着となるようにご発送をお願いします。</t>
    </r>
    <rPh sb="4" eb="6">
      <t>サイボウ</t>
    </rPh>
    <rPh sb="7" eb="9">
      <t>ケンタイ</t>
    </rPh>
    <rPh sb="9" eb="11">
      <t>ソウフ</t>
    </rPh>
    <rPh sb="10" eb="12">
      <t>テビ</t>
    </rPh>
    <rPh sb="18" eb="20">
      <t>ホカン</t>
    </rPh>
    <rPh sb="21" eb="23">
      <t>コンポウ</t>
    </rPh>
    <rPh sb="33" eb="35">
      <t>トウチャク</t>
    </rPh>
    <rPh sb="35" eb="37">
      <t>ヨテイ</t>
    </rPh>
    <rPh sb="43" eb="44">
      <t>ジ</t>
    </rPh>
    <rPh sb="48" eb="49">
      <t>ジ</t>
    </rPh>
    <rPh sb="49" eb="50">
      <t>チャク</t>
    </rPh>
    <rPh sb="57" eb="59">
      <t>ハッソウ</t>
    </rPh>
    <rPh sb="60" eb="61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</si>
</sst>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\(aaa\)"/>
  </numFmts>
  <fonts count="33" x14ac:knownFonts="1">
    <font>
      <sz val="11"/>
      <color theme="1"/>
      <name val="メイリオ"/>
      <family val="2"/>
      <charset val="128"/>
      <scheme val="minor"/>
    </font>
    <font>
      <sz val="18"/>
      <color theme="3"/>
      <name val="メイリオ"/>
      <family val="2"/>
      <charset val="128"/>
      <scheme val="major"/>
    </font>
    <font>
      <sz val="9"/>
      <color rgb="FF000000"/>
      <name val="Meiryo UI"/>
      <family val="3"/>
      <charset val="128"/>
    </font>
    <font>
      <sz val="6"/>
      <name val="メイリオ"/>
      <family val="2"/>
      <charset val="128"/>
      <scheme val="minor"/>
    </font>
    <font>
      <sz val="10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0.5"/>
      <color theme="1"/>
      <name val="HGSｺﾞｼｯｸE"/>
      <family val="3"/>
      <charset val="128"/>
    </font>
    <font>
      <sz val="11"/>
      <name val="Meiryo UI"/>
      <family val="3"/>
      <charset val="128"/>
    </font>
    <font>
      <sz val="9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color theme="1"/>
      <name val="メイリオ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1"/>
      <name val="HGｺﾞｼｯｸE"/>
      <family val="3"/>
      <charset val="128"/>
    </font>
    <font>
      <sz val="8"/>
      <color theme="1"/>
      <name val="HGSｺﾞｼｯｸE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  <font>
      <vertAlign val="superscript"/>
      <sz val="10"/>
      <color theme="1"/>
      <name val="HGSｺﾞｼｯｸE"/>
      <family val="3"/>
      <charset val="128"/>
    </font>
    <font>
      <vertAlign val="superscript"/>
      <sz val="10"/>
      <name val="HGSｺﾞｼｯｸE"/>
      <family val="3"/>
      <charset val="128"/>
    </font>
    <font>
      <sz val="10.5"/>
      <color theme="1"/>
      <name val="HGｺﾞｼｯｸE"/>
      <family val="3"/>
      <charset val="128"/>
    </font>
    <font>
      <sz val="10"/>
      <color rgb="FFFF0000"/>
      <name val="HGSｺﾞｼｯｸE"/>
      <family val="3"/>
      <charset val="128"/>
    </font>
    <font>
      <u/>
      <sz val="11"/>
      <color theme="10"/>
      <name val="メイリオ"/>
      <family val="2"/>
      <charset val="128"/>
      <scheme val="minor"/>
    </font>
    <font>
      <u/>
      <sz val="11"/>
      <color theme="6" tint="-0.249977111117893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color theme="6" tint="-0.249977111117893"/>
      <name val="メイリオ"/>
      <family val="3"/>
      <charset val="128"/>
      <scheme val="minor"/>
    </font>
    <font>
      <u/>
      <sz val="11"/>
      <color theme="6" tint="-0.249977111117893"/>
      <name val="メイリオ"/>
      <family val="3"/>
      <charset val="128"/>
      <scheme val="minor"/>
    </font>
    <font>
      <b/>
      <sz val="16"/>
      <color theme="1"/>
      <name val="HGS教科書体"/>
      <family val="1"/>
      <charset val="128"/>
    </font>
    <font>
      <u/>
      <sz val="10"/>
      <color theme="10"/>
      <name val="HGSｺﾞｼｯｸE"/>
      <family val="3"/>
      <charset val="128"/>
    </font>
    <font>
      <u/>
      <sz val="10"/>
      <color theme="4"/>
      <name val="HGS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8" fillId="0" borderId="39" xfId="0" applyFont="1" applyBorder="1">
      <alignment vertical="center"/>
    </xf>
    <xf numFmtId="0" fontId="18" fillId="0" borderId="39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3" fillId="0" borderId="0" xfId="0" applyFont="1">
      <alignment vertical="center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0" fillId="0" borderId="0" xfId="0" applyAlignment="1">
      <alignment horizontal="left" vertical="center"/>
    </xf>
    <xf numFmtId="49" fontId="13" fillId="0" borderId="1" xfId="0" applyNumberFormat="1" applyFont="1" applyBorder="1" applyProtection="1">
      <alignment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40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7" fillId="6" borderId="0" xfId="0" applyFont="1" applyFill="1" applyAlignment="1">
      <alignment horizontal="left" vertical="top" wrapText="1"/>
    </xf>
    <xf numFmtId="0" fontId="6" fillId="2" borderId="1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0" borderId="62" xfId="0" applyFont="1" applyBorder="1" applyAlignment="1" applyProtection="1">
      <alignment horizontal="left" vertical="top"/>
      <protection locked="0"/>
    </xf>
    <xf numFmtId="0" fontId="15" fillId="0" borderId="63" xfId="0" applyFont="1" applyBorder="1" applyAlignment="1" applyProtection="1">
      <alignment horizontal="left" vertical="top"/>
      <protection locked="0"/>
    </xf>
    <xf numFmtId="0" fontId="15" fillId="0" borderId="64" xfId="0" applyFont="1" applyBorder="1" applyAlignment="1" applyProtection="1">
      <alignment horizontal="left" vertical="top"/>
      <protection locked="0"/>
    </xf>
    <xf numFmtId="0" fontId="15" fillId="0" borderId="65" xfId="0" applyFont="1" applyBorder="1" applyAlignment="1" applyProtection="1">
      <alignment horizontal="left" vertical="top"/>
      <protection locked="0"/>
    </xf>
    <xf numFmtId="0" fontId="4" fillId="0" borderId="33" xfId="0" quotePrefix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4" xfId="0" quotePrefix="1" applyFont="1" applyBorder="1" applyAlignment="1" applyProtection="1">
      <alignment horizontal="center" vertical="center" wrapText="1"/>
      <protection locked="0"/>
    </xf>
    <xf numFmtId="0" fontId="4" fillId="0" borderId="42" xfId="0" quotePrefix="1" applyFont="1" applyBorder="1" applyAlignment="1" applyProtection="1">
      <alignment horizontal="center" vertical="center"/>
      <protection locked="0"/>
    </xf>
    <xf numFmtId="0" fontId="4" fillId="0" borderId="34" xfId="0" quotePrefix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/>
      <protection locked="0"/>
    </xf>
    <xf numFmtId="0" fontId="15" fillId="0" borderId="56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72" xfId="0" applyFont="1" applyFill="1" applyBorder="1" applyAlignment="1">
      <alignment horizontal="center" vertical="center" textRotation="255"/>
    </xf>
    <xf numFmtId="0" fontId="5" fillId="2" borderId="73" xfId="0" applyFont="1" applyFill="1" applyBorder="1" applyAlignment="1">
      <alignment horizontal="center" vertical="center" textRotation="255"/>
    </xf>
    <xf numFmtId="0" fontId="6" fillId="2" borderId="68" xfId="0" applyFont="1" applyFill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left" vertical="top"/>
      <protection locked="0"/>
    </xf>
    <xf numFmtId="0" fontId="15" fillId="0" borderId="18" xfId="0" applyFont="1" applyBorder="1" applyAlignment="1" applyProtection="1">
      <alignment horizontal="left" vertical="top"/>
      <protection locked="0"/>
    </xf>
    <xf numFmtId="0" fontId="4" fillId="2" borderId="45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50" xfId="0" applyFont="1" applyFill="1" applyBorder="1" applyAlignment="1">
      <alignment horizontal="center" vertical="center" textRotation="255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6" fillId="7" borderId="71" xfId="0" applyFont="1" applyFill="1" applyBorder="1" applyAlignment="1">
      <alignment horizontal="left" vertical="center"/>
    </xf>
    <xf numFmtId="0" fontId="6" fillId="7" borderId="30" xfId="0" applyFont="1" applyFill="1" applyBorder="1" applyAlignment="1">
      <alignment horizontal="left" vertical="center"/>
    </xf>
    <xf numFmtId="0" fontId="6" fillId="7" borderId="3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/>
      <protection locked="0"/>
    </xf>
    <xf numFmtId="0" fontId="15" fillId="0" borderId="25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49" fontId="4" fillId="0" borderId="51" xfId="0" applyNumberFormat="1" applyFont="1" applyBorder="1" applyAlignment="1" applyProtection="1">
      <alignment horizontal="left" vertical="center"/>
      <protection locked="0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176" fontId="15" fillId="0" borderId="21" xfId="0" applyNumberFormat="1" applyFont="1" applyBorder="1" applyAlignment="1" applyProtection="1">
      <alignment horizontal="left" vertical="top"/>
      <protection locked="0"/>
    </xf>
    <xf numFmtId="176" fontId="15" fillId="0" borderId="22" xfId="0" applyNumberFormat="1" applyFont="1" applyBorder="1" applyAlignment="1" applyProtection="1">
      <alignment horizontal="left" vertical="top"/>
      <protection locked="0"/>
    </xf>
    <xf numFmtId="0" fontId="4" fillId="9" borderId="74" xfId="0" applyFont="1" applyFill="1" applyBorder="1" applyAlignment="1">
      <alignment horizontal="center" vertical="center"/>
    </xf>
    <xf numFmtId="0" fontId="4" fillId="9" borderId="69" xfId="0" applyFont="1" applyFill="1" applyBorder="1" applyAlignment="1">
      <alignment horizontal="center" vertical="center"/>
    </xf>
    <xf numFmtId="176" fontId="15" fillId="0" borderId="67" xfId="0" applyNumberFormat="1" applyFont="1" applyBorder="1" applyAlignment="1" applyProtection="1">
      <alignment horizontal="left" vertical="top" wrapText="1"/>
      <protection locked="0"/>
    </xf>
    <xf numFmtId="176" fontId="15" fillId="0" borderId="68" xfId="0" applyNumberFormat="1" applyFont="1" applyBorder="1" applyAlignment="1" applyProtection="1">
      <alignment horizontal="left" vertical="top"/>
      <protection locked="0"/>
    </xf>
    <xf numFmtId="176" fontId="15" fillId="0" borderId="69" xfId="0" applyNumberFormat="1" applyFont="1" applyBorder="1" applyAlignment="1" applyProtection="1">
      <alignment horizontal="left" vertical="top"/>
      <protection locked="0"/>
    </xf>
    <xf numFmtId="0" fontId="15" fillId="0" borderId="50" xfId="0" applyFont="1" applyBorder="1" applyAlignment="1" applyProtection="1">
      <alignment horizontal="left" vertical="top"/>
      <protection locked="0"/>
    </xf>
    <xf numFmtId="0" fontId="15" fillId="0" borderId="54" xfId="0" applyFont="1" applyBorder="1" applyAlignment="1" applyProtection="1">
      <alignment horizontal="left" vertical="top"/>
      <protection locked="0"/>
    </xf>
    <xf numFmtId="0" fontId="15" fillId="0" borderId="51" xfId="0" applyFont="1" applyBorder="1" applyAlignment="1" applyProtection="1">
      <alignment horizontal="left" vertical="top"/>
      <protection locked="0"/>
    </xf>
    <xf numFmtId="0" fontId="15" fillId="0" borderId="52" xfId="0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6" fillId="7" borderId="19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177" fontId="6" fillId="0" borderId="26" xfId="1" applyNumberFormat="1" applyFont="1" applyFill="1" applyBorder="1" applyAlignment="1" applyProtection="1">
      <alignment horizontal="center" vertical="center"/>
      <protection locked="0"/>
    </xf>
    <xf numFmtId="177" fontId="6" fillId="0" borderId="27" xfId="1" applyNumberFormat="1" applyFont="1" applyFill="1" applyBorder="1" applyAlignment="1" applyProtection="1">
      <alignment horizontal="center" vertical="center"/>
      <protection locked="0"/>
    </xf>
    <xf numFmtId="177" fontId="6" fillId="0" borderId="28" xfId="1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255"/>
    </xf>
    <xf numFmtId="0" fontId="4" fillId="9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255"/>
    </xf>
    <xf numFmtId="0" fontId="13" fillId="5" borderId="1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1" fillId="0" borderId="7" xfId="2" applyFont="1" applyBorder="1" applyAlignment="1">
      <alignment horizontal="left" vertical="center" wrapText="1"/>
    </xf>
    <xf numFmtId="0" fontId="31" fillId="0" borderId="2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left" vertical="center" wrapText="1"/>
    </xf>
  </cellXfs>
  <cellStyles count="3">
    <cellStyle name="ハイパーリンク" xfId="2" builtinId="8"/>
    <cellStyle name="メモ" xfId="1" builtinId="10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  <color rgb="FF00CC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219075</xdr:colOff>
          <xdr:row>1</xdr:row>
          <xdr:rowOff>104775</xdr:rowOff>
        </xdr:to>
        <xdr:sp macro="" textlink="">
          <xdr:nvSpPr>
            <xdr:cNvPr id="1025" name="見積り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34</xdr:row>
      <xdr:rowOff>145379</xdr:rowOff>
    </xdr:from>
    <xdr:to>
      <xdr:col>10</xdr:col>
      <xdr:colOff>752475</xdr:colOff>
      <xdr:row>40</xdr:row>
      <xdr:rowOff>172278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2" t="11057" r="7737" b="5592"/>
        <a:stretch/>
      </xdr:blipFill>
      <xdr:spPr bwMode="auto">
        <a:xfrm>
          <a:off x="4791075" y="7593929"/>
          <a:ext cx="1571625" cy="134134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219075</xdr:colOff>
          <xdr:row>1</xdr:row>
          <xdr:rowOff>104775</xdr:rowOff>
        </xdr:to>
        <xdr:sp macro="" textlink="">
          <xdr:nvSpPr>
            <xdr:cNvPr id="4097" name="見積り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219075</xdr:colOff>
          <xdr:row>1</xdr:row>
          <xdr:rowOff>104775</xdr:rowOff>
        </xdr:to>
        <xdr:sp macro="" textlink="">
          <xdr:nvSpPr>
            <xdr:cNvPr id="5121" name="見積り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U/Desktop/(&#26032;&#22971;&#20462;&#27491;)&#35299;&#26512;&#30003;&#36796;&#26360;&#26696;Ve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-cell-f.com/flow/images/claus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f-cell-f.com/cms/wp-content/uploads/2025/02/&#32048;&#32990;&#36865;&#20184;&#12398;&#25163;&#24341;&#12365;_FCF21060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41"/>
  <sheetViews>
    <sheetView showGridLines="0" showRowColHeaders="0" tabSelected="1" view="pageBreakPreview" zoomScaleNormal="100" zoomScaleSheetLayoutView="100" zoomScalePageLayoutView="85" workbookViewId="0">
      <selection activeCell="C6" sqref="C6"/>
    </sheetView>
  </sheetViews>
  <sheetFormatPr defaultColWidth="8.88671875" defaultRowHeight="15.75" x14ac:dyDescent="0.45"/>
  <cols>
    <col min="1" max="1" width="72.21875" style="12" customWidth="1"/>
    <col min="2" max="2" width="0.6640625" style="12" customWidth="1"/>
    <col min="3" max="3" width="72.21875" style="12" customWidth="1"/>
    <col min="4" max="4" width="72.33203125" style="12" customWidth="1"/>
    <col min="5" max="16384" width="8.88671875" style="12"/>
  </cols>
  <sheetData>
    <row r="1" spans="1:7" ht="10.5" customHeight="1" x14ac:dyDescent="0.45"/>
    <row r="2" spans="1:7" ht="18" customHeight="1" x14ac:dyDescent="0.45">
      <c r="A2" s="13" t="s">
        <v>82</v>
      </c>
      <c r="B2" s="13"/>
      <c r="C2" s="14" t="s">
        <v>125</v>
      </c>
      <c r="D2" s="14"/>
    </row>
    <row r="3" spans="1:7" x14ac:dyDescent="0.45">
      <c r="C3" s="12" t="s">
        <v>68</v>
      </c>
    </row>
    <row r="4" spans="1:7" ht="18.75" customHeight="1" x14ac:dyDescent="0.45">
      <c r="A4" s="31" t="s">
        <v>122</v>
      </c>
      <c r="B4" s="15"/>
      <c r="C4" s="12" t="s">
        <v>126</v>
      </c>
    </row>
    <row r="5" spans="1:7" ht="37.5" customHeight="1" x14ac:dyDescent="0.45">
      <c r="A5" s="31"/>
      <c r="B5" s="15"/>
      <c r="C5" s="16" t="s">
        <v>141</v>
      </c>
      <c r="D5" s="16"/>
    </row>
    <row r="6" spans="1:7" ht="18.75" customHeight="1" x14ac:dyDescent="0.45">
      <c r="A6" s="31"/>
      <c r="B6" s="15"/>
      <c r="C6" s="24" t="s">
        <v>143</v>
      </c>
      <c r="D6" s="23"/>
      <c r="E6" s="23"/>
      <c r="F6" s="23"/>
      <c r="G6" s="23"/>
    </row>
    <row r="7" spans="1:7" ht="18.75" customHeight="1" x14ac:dyDescent="0.45">
      <c r="A7" s="31"/>
      <c r="B7" s="15"/>
      <c r="C7" s="12" t="s">
        <v>116</v>
      </c>
      <c r="D7" s="16"/>
    </row>
    <row r="8" spans="1:7" ht="18.75" customHeight="1" x14ac:dyDescent="0.45">
      <c r="A8" s="31"/>
      <c r="B8" s="15"/>
      <c r="C8" s="12" t="s">
        <v>117</v>
      </c>
    </row>
    <row r="9" spans="1:7" ht="18.75" customHeight="1" x14ac:dyDescent="0.45">
      <c r="A9" s="31"/>
      <c r="B9" s="15"/>
      <c r="C9" s="12" t="s">
        <v>118</v>
      </c>
    </row>
    <row r="10" spans="1:7" ht="31.5" customHeight="1" thickBot="1" x14ac:dyDescent="0.5">
      <c r="A10" s="31"/>
      <c r="B10" s="15"/>
      <c r="C10" s="12" t="s">
        <v>78</v>
      </c>
      <c r="D10" s="16"/>
    </row>
    <row r="11" spans="1:7" ht="18.75" customHeight="1" x14ac:dyDescent="0.45">
      <c r="A11" s="17" t="s">
        <v>101</v>
      </c>
      <c r="B11" s="15"/>
    </row>
    <row r="12" spans="1:7" ht="18.75" customHeight="1" x14ac:dyDescent="0.45">
      <c r="A12" s="32" t="s">
        <v>123</v>
      </c>
      <c r="B12" s="15"/>
      <c r="C12" s="14" t="s">
        <v>67</v>
      </c>
    </row>
    <row r="13" spans="1:7" ht="18.75" customHeight="1" x14ac:dyDescent="0.45">
      <c r="A13" s="32"/>
      <c r="B13" s="15"/>
      <c r="C13" s="12" t="s">
        <v>69</v>
      </c>
    </row>
    <row r="14" spans="1:7" ht="18.75" customHeight="1" x14ac:dyDescent="0.45">
      <c r="A14" s="32"/>
      <c r="B14" s="15"/>
      <c r="C14" s="12" t="s">
        <v>70</v>
      </c>
    </row>
    <row r="15" spans="1:7" ht="31.5" x14ac:dyDescent="0.45">
      <c r="A15" s="32"/>
      <c r="B15" s="15"/>
      <c r="C15" s="16" t="s">
        <v>142</v>
      </c>
    </row>
    <row r="16" spans="1:7" ht="18.75" customHeight="1" x14ac:dyDescent="0.45">
      <c r="A16" s="32"/>
      <c r="B16" s="15"/>
      <c r="C16" s="12" t="s">
        <v>71</v>
      </c>
    </row>
    <row r="17" spans="1:3" ht="31.5" x14ac:dyDescent="0.45">
      <c r="A17" s="32"/>
      <c r="B17" s="15"/>
      <c r="C17" s="16" t="s">
        <v>119</v>
      </c>
    </row>
    <row r="18" spans="1:3" ht="18.75" customHeight="1" x14ac:dyDescent="0.45">
      <c r="A18" s="32"/>
      <c r="B18" s="15"/>
      <c r="C18" s="12" t="s">
        <v>127</v>
      </c>
    </row>
    <row r="19" spans="1:3" ht="31.5" x14ac:dyDescent="0.45">
      <c r="A19" s="32"/>
      <c r="B19" s="15"/>
      <c r="C19" s="16" t="s">
        <v>133</v>
      </c>
    </row>
    <row r="20" spans="1:3" ht="5.25" customHeight="1" thickBot="1" x14ac:dyDescent="0.5">
      <c r="A20" s="33"/>
      <c r="B20" s="15"/>
    </row>
    <row r="21" spans="1:3" ht="5.25" customHeight="1" thickBot="1" x14ac:dyDescent="0.5">
      <c r="A21" s="15"/>
      <c r="B21" s="15"/>
    </row>
    <row r="22" spans="1:3" ht="18.75" customHeight="1" x14ac:dyDescent="0.45">
      <c r="A22" s="18" t="s">
        <v>102</v>
      </c>
      <c r="B22" s="15"/>
    </row>
    <row r="23" spans="1:3" ht="18.75" customHeight="1" x14ac:dyDescent="0.45">
      <c r="A23" s="32" t="s">
        <v>72</v>
      </c>
      <c r="B23" s="15"/>
    </row>
    <row r="24" spans="1:3" ht="18.75" customHeight="1" x14ac:dyDescent="0.45">
      <c r="A24" s="32"/>
      <c r="B24" s="14"/>
      <c r="C24" s="14" t="s">
        <v>131</v>
      </c>
    </row>
    <row r="25" spans="1:3" ht="31.5" customHeight="1" thickBot="1" x14ac:dyDescent="0.5">
      <c r="A25" s="33"/>
      <c r="B25" s="14"/>
      <c r="C25" s="34" t="s">
        <v>132</v>
      </c>
    </row>
    <row r="26" spans="1:3" ht="15.75" customHeight="1" x14ac:dyDescent="0.45">
      <c r="A26" s="15"/>
      <c r="B26" s="15"/>
      <c r="C26" s="34"/>
    </row>
    <row r="27" spans="1:3" ht="17.850000000000001" customHeight="1" x14ac:dyDescent="0.45">
      <c r="A27" s="16" t="s">
        <v>134</v>
      </c>
      <c r="B27" s="15"/>
      <c r="C27" s="34"/>
    </row>
    <row r="28" spans="1:3" ht="17.850000000000001" customHeight="1" x14ac:dyDescent="0.45">
      <c r="A28" s="16" t="s">
        <v>135</v>
      </c>
      <c r="B28" s="15"/>
      <c r="C28" s="34"/>
    </row>
    <row r="29" spans="1:3" ht="17.850000000000001" customHeight="1" x14ac:dyDescent="0.45">
      <c r="A29" s="16" t="s">
        <v>136</v>
      </c>
      <c r="B29" s="15"/>
      <c r="C29" s="34"/>
    </row>
    <row r="30" spans="1:3" ht="17.850000000000001" customHeight="1" x14ac:dyDescent="0.45">
      <c r="A30" s="12" t="s">
        <v>137</v>
      </c>
      <c r="B30" s="15"/>
      <c r="C30" s="34"/>
    </row>
    <row r="31" spans="1:3" ht="17.850000000000001" customHeight="1" x14ac:dyDescent="0.45">
      <c r="A31" s="16" t="s">
        <v>138</v>
      </c>
      <c r="B31" s="15"/>
      <c r="C31" s="34"/>
    </row>
    <row r="32" spans="1:3" ht="17.850000000000001" customHeight="1" x14ac:dyDescent="0.45">
      <c r="A32" s="12" t="s">
        <v>139</v>
      </c>
      <c r="B32" s="15"/>
      <c r="C32" s="34"/>
    </row>
    <row r="33" spans="1:3" ht="17.850000000000001" customHeight="1" x14ac:dyDescent="0.45">
      <c r="A33" s="16" t="s">
        <v>140</v>
      </c>
      <c r="B33" s="15"/>
      <c r="C33" s="34"/>
    </row>
    <row r="34" spans="1:3" ht="15.75" customHeight="1" x14ac:dyDescent="0.45">
      <c r="A34" s="16" t="s">
        <v>80</v>
      </c>
      <c r="B34" s="19"/>
      <c r="C34" s="34"/>
    </row>
    <row r="35" spans="1:3" ht="17.850000000000001" customHeight="1" x14ac:dyDescent="0.45">
      <c r="A35" s="12" t="s">
        <v>79</v>
      </c>
      <c r="B35" s="15"/>
      <c r="C35" s="34"/>
    </row>
    <row r="36" spans="1:3" ht="17.850000000000001" customHeight="1" x14ac:dyDescent="0.45">
      <c r="A36" s="12" t="s">
        <v>103</v>
      </c>
      <c r="B36" s="15"/>
      <c r="C36" s="16"/>
    </row>
    <row r="37" spans="1:3" ht="17.850000000000001" customHeight="1" x14ac:dyDescent="0.45">
      <c r="A37" s="12" t="s">
        <v>81</v>
      </c>
      <c r="B37" s="15"/>
      <c r="C37" s="16"/>
    </row>
    <row r="38" spans="1:3" ht="17.850000000000001" customHeight="1" x14ac:dyDescent="0.45">
      <c r="A38" s="12" t="s">
        <v>128</v>
      </c>
      <c r="B38" s="20"/>
      <c r="C38" s="16"/>
    </row>
    <row r="39" spans="1:3" ht="17.850000000000001" customHeight="1" x14ac:dyDescent="0.45">
      <c r="A39" s="12" t="s">
        <v>124</v>
      </c>
      <c r="B39" s="20"/>
    </row>
    <row r="40" spans="1:3" ht="17.850000000000001" customHeight="1" x14ac:dyDescent="0.45">
      <c r="A40" s="12" t="s">
        <v>104</v>
      </c>
    </row>
    <row r="41" spans="1:3" ht="17.850000000000001" customHeight="1" x14ac:dyDescent="0.45">
      <c r="A41" s="12" t="s">
        <v>105</v>
      </c>
    </row>
  </sheetData>
  <sheetProtection algorithmName="SHA-512" hashValue="8H2jq8FcZif6pjLg2CupovRthPFe21CMFTuq4A4Y+qk+0Z0ksSTs8BObbOkbYQmsvds5eaeOGMJDAb1lKsgiMw==" saltValue="eNkoxVtsqSVC68wrzM0RFQ==" spinCount="100000" sheet="1" objects="1" scenarios="1"/>
  <mergeCells count="4">
    <mergeCell ref="A4:A10"/>
    <mergeCell ref="A12:A20"/>
    <mergeCell ref="A23:A25"/>
    <mergeCell ref="C25:C35"/>
  </mergeCells>
  <phoneticPr fontId="3"/>
  <hyperlinks>
    <hyperlink ref="C6" r:id="rId1" display="*約款はこちらをクリックするとご覧いただけます。" xr:uid="{41E5EF0B-5249-4D31-9CC3-BA76C86C923C}"/>
  </hyperlinks>
  <pageMargins left="0.7" right="0.7" top="0.75" bottom="0.75" header="0.3" footer="0.3"/>
  <pageSetup paperSize="9" scale="96" fitToWidth="0" pageOrder="overThenDown" orientation="portrait" horizontalDpi="1200" verticalDpi="1200" r:id="rId2"/>
  <colBreaks count="1" manualBreakCount="1">
    <brk id="2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28"/>
  <sheetViews>
    <sheetView showGridLines="0" showRowColHeaders="0" showRuler="0" view="pageLayout" zoomScaleNormal="100" zoomScaleSheetLayoutView="115" workbookViewId="0">
      <selection activeCell="A23" sqref="A23:X23"/>
    </sheetView>
  </sheetViews>
  <sheetFormatPr defaultColWidth="3.21875" defaultRowHeight="18" customHeight="1" x14ac:dyDescent="0.45"/>
  <cols>
    <col min="1" max="16384" width="3.21875" style="1"/>
  </cols>
  <sheetData>
    <row r="1" spans="1:24" ht="18" customHeight="1" x14ac:dyDescent="0.45">
      <c r="A1" s="86" t="s">
        <v>0</v>
      </c>
      <c r="B1" s="95" t="s">
        <v>1</v>
      </c>
      <c r="C1" s="95"/>
      <c r="D1" s="95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 ht="18" customHeight="1" x14ac:dyDescent="0.45">
      <c r="A2" s="87"/>
      <c r="B2" s="93" t="s">
        <v>2</v>
      </c>
      <c r="C2" s="93"/>
      <c r="D2" s="93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1:24" ht="18" customHeight="1" x14ac:dyDescent="0.45">
      <c r="A3" s="87"/>
      <c r="B3" s="93" t="s">
        <v>3</v>
      </c>
      <c r="C3" s="93"/>
      <c r="D3" s="93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18" customHeight="1" x14ac:dyDescent="0.45">
      <c r="A4" s="87"/>
      <c r="B4" s="93" t="s">
        <v>4</v>
      </c>
      <c r="C4" s="93"/>
      <c r="D4" s="93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1:24" ht="18" customHeight="1" x14ac:dyDescent="0.45">
      <c r="A5" s="87"/>
      <c r="B5" s="93"/>
      <c r="C5" s="93"/>
      <c r="D5" s="93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4" ht="18" customHeight="1" x14ac:dyDescent="0.45">
      <c r="A6" s="87"/>
      <c r="B6" s="93" t="s">
        <v>5</v>
      </c>
      <c r="C6" s="93"/>
      <c r="D6" s="93"/>
      <c r="E6" s="100"/>
      <c r="F6" s="100"/>
      <c r="G6" s="100"/>
      <c r="H6" s="100"/>
      <c r="I6" s="100"/>
      <c r="J6" s="91" t="s">
        <v>6</v>
      </c>
      <c r="K6" s="91"/>
      <c r="L6" s="92"/>
      <c r="M6" s="92"/>
      <c r="N6" s="92"/>
      <c r="O6" s="92"/>
      <c r="P6" s="93" t="s">
        <v>7</v>
      </c>
      <c r="Q6" s="93"/>
      <c r="R6" s="92"/>
      <c r="S6" s="92"/>
      <c r="T6" s="92"/>
      <c r="U6" s="92"/>
      <c r="V6" s="92"/>
      <c r="W6" s="92"/>
      <c r="X6" s="94"/>
    </row>
    <row r="7" spans="1:24" ht="18" customHeight="1" x14ac:dyDescent="0.45">
      <c r="A7" s="87"/>
      <c r="B7" s="93" t="s">
        <v>8</v>
      </c>
      <c r="C7" s="93"/>
      <c r="D7" s="93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</row>
    <row r="8" spans="1:24" ht="18" customHeight="1" thickBot="1" x14ac:dyDescent="0.5">
      <c r="A8" s="88"/>
      <c r="B8" s="96" t="s">
        <v>144</v>
      </c>
      <c r="C8" s="96"/>
      <c r="D8" s="96"/>
      <c r="E8" s="104"/>
      <c r="F8" s="104"/>
      <c r="G8" s="104"/>
      <c r="H8" s="104"/>
      <c r="I8" s="104"/>
      <c r="J8" s="104"/>
      <c r="K8" s="104"/>
      <c r="L8" s="96" t="s">
        <v>145</v>
      </c>
      <c r="M8" s="96"/>
      <c r="N8" s="104"/>
      <c r="O8" s="104"/>
      <c r="P8" s="104"/>
      <c r="Q8" s="96" t="s">
        <v>146</v>
      </c>
      <c r="R8" s="96"/>
      <c r="S8" s="105"/>
      <c r="T8" s="105"/>
      <c r="U8" s="105"/>
      <c r="V8" s="105"/>
      <c r="W8" s="105"/>
      <c r="X8" s="106"/>
    </row>
    <row r="9" spans="1:24" ht="6.75" customHeight="1" thickBot="1" x14ac:dyDescent="0.5"/>
    <row r="10" spans="1:24" ht="21.75" customHeight="1" thickBot="1" x14ac:dyDescent="0.5">
      <c r="A10" s="72" t="s">
        <v>43</v>
      </c>
      <c r="B10" s="97" t="s">
        <v>87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</row>
    <row r="11" spans="1:24" ht="27.75" customHeight="1" thickBot="1" x14ac:dyDescent="0.5">
      <c r="A11" s="73"/>
      <c r="B11" s="45" t="s">
        <v>9</v>
      </c>
      <c r="C11" s="43"/>
      <c r="D11" s="43"/>
      <c r="E11" s="43"/>
      <c r="F11" s="43"/>
      <c r="G11" s="43"/>
      <c r="H11" s="43"/>
      <c r="I11" s="80" t="s">
        <v>12</v>
      </c>
      <c r="J11" s="81"/>
      <c r="K11" s="60"/>
      <c r="L11" s="59" t="s">
        <v>83</v>
      </c>
      <c r="M11" s="60"/>
      <c r="N11" s="60"/>
      <c r="O11" s="64" t="s">
        <v>13</v>
      </c>
      <c r="P11" s="64"/>
      <c r="Q11" s="65"/>
      <c r="R11" s="101" t="s">
        <v>147</v>
      </c>
      <c r="S11" s="102"/>
      <c r="T11" s="102"/>
      <c r="U11" s="102"/>
      <c r="V11" s="102"/>
      <c r="W11" s="102"/>
      <c r="X11" s="103"/>
    </row>
    <row r="12" spans="1:24" ht="27.75" customHeight="1" thickBot="1" x14ac:dyDescent="0.5">
      <c r="A12" s="73"/>
      <c r="B12" s="43" t="s">
        <v>10</v>
      </c>
      <c r="C12" s="43"/>
      <c r="D12" s="43"/>
      <c r="E12" s="43"/>
      <c r="F12" s="43"/>
      <c r="G12" s="43"/>
      <c r="H12" s="43"/>
      <c r="I12" s="80" t="s">
        <v>14</v>
      </c>
      <c r="J12" s="81"/>
      <c r="K12" s="60"/>
      <c r="L12" s="81" t="s">
        <v>13</v>
      </c>
      <c r="M12" s="81"/>
      <c r="N12" s="64"/>
      <c r="O12" s="83" t="s">
        <v>147</v>
      </c>
      <c r="P12" s="84"/>
      <c r="Q12" s="84"/>
      <c r="R12" s="84"/>
      <c r="S12" s="84"/>
      <c r="T12" s="84"/>
      <c r="U12" s="84"/>
      <c r="V12" s="84"/>
      <c r="W12" s="84"/>
      <c r="X12" s="85"/>
    </row>
    <row r="13" spans="1:24" ht="27.75" customHeight="1" x14ac:dyDescent="0.45">
      <c r="A13" s="73"/>
      <c r="B13" s="49" t="s">
        <v>90</v>
      </c>
      <c r="C13" s="50"/>
      <c r="D13" s="50"/>
      <c r="E13" s="50"/>
      <c r="F13" s="50"/>
      <c r="G13" s="50"/>
      <c r="H13" s="50"/>
      <c r="I13" s="108" t="s">
        <v>15</v>
      </c>
      <c r="J13" s="46"/>
      <c r="K13" s="82"/>
      <c r="L13" s="48" t="s">
        <v>84</v>
      </c>
      <c r="M13" s="46"/>
      <c r="N13" s="46"/>
      <c r="O13" s="46"/>
      <c r="P13" s="46"/>
      <c r="Q13" s="82"/>
      <c r="R13" s="48" t="s">
        <v>16</v>
      </c>
      <c r="S13" s="46"/>
      <c r="T13" s="46"/>
      <c r="U13" s="82"/>
      <c r="V13" s="46" t="s">
        <v>17</v>
      </c>
      <c r="W13" s="46"/>
      <c r="X13" s="47"/>
    </row>
    <row r="14" spans="1:24" ht="27.75" customHeight="1" thickBot="1" x14ac:dyDescent="0.5">
      <c r="A14" s="73"/>
      <c r="B14" s="51"/>
      <c r="C14" s="52"/>
      <c r="D14" s="52"/>
      <c r="E14" s="52"/>
      <c r="F14" s="52"/>
      <c r="G14" s="52"/>
      <c r="H14" s="52"/>
      <c r="I14" s="125" t="s">
        <v>13</v>
      </c>
      <c r="J14" s="126"/>
      <c r="K14" s="127"/>
      <c r="L14" s="68" t="s">
        <v>147</v>
      </c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</row>
    <row r="15" spans="1:24" ht="27.75" customHeight="1" thickBot="1" x14ac:dyDescent="0.5">
      <c r="A15" s="73"/>
      <c r="B15" s="43" t="s">
        <v>11</v>
      </c>
      <c r="C15" s="43"/>
      <c r="D15" s="43"/>
      <c r="E15" s="43"/>
      <c r="F15" s="43"/>
      <c r="G15" s="43"/>
      <c r="H15" s="43"/>
      <c r="I15" s="58" t="s">
        <v>91</v>
      </c>
      <c r="J15" s="59"/>
      <c r="K15" s="60"/>
      <c r="L15" s="60"/>
      <c r="M15" s="60"/>
      <c r="N15" s="60"/>
      <c r="O15" s="61" t="s">
        <v>92</v>
      </c>
      <c r="P15" s="62"/>
      <c r="Q15" s="63"/>
      <c r="R15" s="63"/>
      <c r="S15" s="64" t="s">
        <v>13</v>
      </c>
      <c r="T15" s="65"/>
      <c r="U15" s="65"/>
      <c r="V15" s="65"/>
      <c r="W15" s="65"/>
      <c r="X15" s="71"/>
    </row>
    <row r="16" spans="1:24" ht="27.75" customHeight="1" thickBot="1" x14ac:dyDescent="0.5">
      <c r="A16" s="73"/>
      <c r="B16" s="43" t="s">
        <v>18</v>
      </c>
      <c r="C16" s="43"/>
      <c r="D16" s="43"/>
      <c r="E16" s="43"/>
      <c r="F16" s="43"/>
      <c r="G16" s="43"/>
      <c r="H16" s="43"/>
      <c r="I16" s="109" t="s">
        <v>74</v>
      </c>
      <c r="J16" s="110"/>
      <c r="K16" s="110"/>
      <c r="L16" s="110"/>
      <c r="M16" s="110"/>
      <c r="N16" s="111"/>
      <c r="O16" s="81"/>
      <c r="P16" s="81"/>
      <c r="Q16" s="59"/>
      <c r="R16" s="66" t="s">
        <v>73</v>
      </c>
      <c r="S16" s="67"/>
      <c r="T16" s="67"/>
      <c r="U16" s="65"/>
      <c r="V16" s="65"/>
      <c r="W16" s="65"/>
      <c r="X16" s="71"/>
    </row>
    <row r="17" spans="1:42" ht="30.75" customHeight="1" thickBot="1" x14ac:dyDescent="0.5">
      <c r="A17" s="73"/>
      <c r="B17" s="43" t="s">
        <v>62</v>
      </c>
      <c r="C17" s="43"/>
      <c r="D17" s="43"/>
      <c r="E17" s="43"/>
      <c r="F17" s="43"/>
      <c r="G17" s="43"/>
      <c r="H17" s="43"/>
      <c r="I17" s="112" t="s">
        <v>98</v>
      </c>
      <c r="J17" s="81"/>
      <c r="K17" s="81"/>
      <c r="L17" s="81"/>
      <c r="M17" s="81"/>
      <c r="N17" s="81"/>
      <c r="O17" s="81"/>
      <c r="P17" s="59"/>
      <c r="Q17" s="81" t="s">
        <v>99</v>
      </c>
      <c r="R17" s="81"/>
      <c r="S17" s="81"/>
      <c r="T17" s="81"/>
      <c r="U17" s="81"/>
      <c r="V17" s="81"/>
      <c r="W17" s="81"/>
      <c r="X17" s="113"/>
    </row>
    <row r="18" spans="1:42" ht="27.75" customHeight="1" x14ac:dyDescent="0.45">
      <c r="A18" s="73"/>
      <c r="B18" s="53" t="s">
        <v>85</v>
      </c>
      <c r="C18" s="50"/>
      <c r="D18" s="50"/>
      <c r="E18" s="50"/>
      <c r="F18" s="50"/>
      <c r="G18" s="50"/>
      <c r="H18" s="50"/>
      <c r="I18" s="54" t="s">
        <v>88</v>
      </c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1:42" customFormat="1" ht="27.75" customHeight="1" thickBot="1" x14ac:dyDescent="0.5">
      <c r="A19" s="73"/>
      <c r="B19" s="51"/>
      <c r="C19" s="52"/>
      <c r="D19" s="52"/>
      <c r="E19" s="52"/>
      <c r="F19" s="52"/>
      <c r="G19" s="52"/>
      <c r="H19" s="52"/>
      <c r="I19" s="121" t="s">
        <v>89</v>
      </c>
      <c r="J19" s="122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4"/>
    </row>
    <row r="20" spans="1:42" ht="27.75" customHeight="1" x14ac:dyDescent="0.45">
      <c r="A20" s="73"/>
      <c r="B20" s="44" t="s">
        <v>121</v>
      </c>
      <c r="C20" s="43"/>
      <c r="D20" s="43"/>
      <c r="E20" s="43"/>
      <c r="F20" s="43"/>
      <c r="G20" s="43"/>
      <c r="H20" s="43"/>
      <c r="I20" s="76" t="s">
        <v>96</v>
      </c>
      <c r="J20" s="77"/>
      <c r="K20" s="78"/>
      <c r="L20" s="77" t="s">
        <v>97</v>
      </c>
      <c r="M20" s="77"/>
      <c r="N20" s="79"/>
      <c r="O20" s="128" t="s">
        <v>20</v>
      </c>
      <c r="P20" s="129"/>
      <c r="Q20" s="129"/>
      <c r="R20" s="130"/>
      <c r="S20" s="48" t="s">
        <v>22</v>
      </c>
      <c r="T20" s="46"/>
      <c r="U20" s="82"/>
      <c r="V20" s="48" t="s">
        <v>23</v>
      </c>
      <c r="W20" s="46"/>
      <c r="X20" s="47"/>
    </row>
    <row r="21" spans="1:42" ht="27.75" customHeight="1" thickBot="1" x14ac:dyDescent="0.5">
      <c r="A21" s="74"/>
      <c r="B21" s="75" t="s">
        <v>93</v>
      </c>
      <c r="C21" s="75"/>
      <c r="D21" s="75"/>
      <c r="E21" s="75"/>
      <c r="F21" s="75"/>
      <c r="G21" s="75"/>
      <c r="H21" s="75"/>
      <c r="I21" s="118" t="s">
        <v>94</v>
      </c>
      <c r="J21" s="119"/>
      <c r="K21" s="119"/>
      <c r="L21" s="119"/>
      <c r="M21" s="119"/>
      <c r="N21" s="119"/>
      <c r="O21" s="120"/>
      <c r="P21" s="116" t="s">
        <v>21</v>
      </c>
      <c r="Q21" s="117"/>
      <c r="R21" s="114" t="s">
        <v>77</v>
      </c>
      <c r="S21" s="114"/>
      <c r="T21" s="114"/>
      <c r="U21" s="114"/>
      <c r="V21" s="114"/>
      <c r="W21" s="114"/>
      <c r="X21" s="115"/>
    </row>
    <row r="22" spans="1:42" ht="21.75" customHeight="1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42" ht="111.75" customHeight="1" x14ac:dyDescent="0.45">
      <c r="A23" s="35" t="s">
        <v>149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18" customHeight="1" x14ac:dyDescent="0.45">
      <c r="A24" s="40" t="s">
        <v>95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18" customHeight="1" x14ac:dyDescent="0.45">
      <c r="A25" s="36" t="s">
        <v>54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18" customHeight="1" x14ac:dyDescent="0.45">
      <c r="A26" s="37" t="s">
        <v>55</v>
      </c>
      <c r="B26" s="38"/>
      <c r="C26" s="38"/>
      <c r="D26" s="38"/>
      <c r="E26" s="38"/>
      <c r="F26" s="38"/>
      <c r="G26" s="38"/>
      <c r="H26" s="38"/>
      <c r="I26" s="39"/>
      <c r="J26" s="107" t="s">
        <v>56</v>
      </c>
      <c r="K26" s="107"/>
      <c r="L26" s="107"/>
      <c r="M26" s="107"/>
      <c r="N26" s="107"/>
      <c r="O26" s="107"/>
      <c r="P26" s="107"/>
      <c r="Q26" s="107"/>
      <c r="R26" s="107" t="s">
        <v>57</v>
      </c>
      <c r="S26" s="107"/>
      <c r="T26" s="107"/>
      <c r="U26" s="107"/>
      <c r="V26" s="107"/>
      <c r="W26" s="107"/>
      <c r="X26" s="107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18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18" customHeight="1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</sheetData>
  <sheetProtection algorithmName="SHA-512" hashValue="p93qGt3mKn9K6Uh9ca/aLIUZ/NGfg8DWzSBsfwJt8bbnrjs0LexByoG9fSatSI+N4dv3G/QNkQ3/QTVebh0dxQ==" saltValue="UE/V54twWNfP3Zt1gEXjeQ==" spinCount="100000" sheet="1" objects="1" scenarios="1" formatCells="0"/>
  <mergeCells count="74">
    <mergeCell ref="J26:Q26"/>
    <mergeCell ref="R26:X26"/>
    <mergeCell ref="I13:K13"/>
    <mergeCell ref="L13:Q13"/>
    <mergeCell ref="I16:M16"/>
    <mergeCell ref="N16:Q16"/>
    <mergeCell ref="I17:P17"/>
    <mergeCell ref="Q17:X17"/>
    <mergeCell ref="S20:U20"/>
    <mergeCell ref="R21:X21"/>
    <mergeCell ref="P21:Q21"/>
    <mergeCell ref="I21:O21"/>
    <mergeCell ref="I19:X19"/>
    <mergeCell ref="I14:K14"/>
    <mergeCell ref="U16:X16"/>
    <mergeCell ref="O20:R20"/>
    <mergeCell ref="B10:X10"/>
    <mergeCell ref="E6:I6"/>
    <mergeCell ref="L11:N11"/>
    <mergeCell ref="R11:X11"/>
    <mergeCell ref="I11:K11"/>
    <mergeCell ref="Q8:R8"/>
    <mergeCell ref="N8:P8"/>
    <mergeCell ref="S8:X8"/>
    <mergeCell ref="B8:D8"/>
    <mergeCell ref="E8:K8"/>
    <mergeCell ref="A1:A8"/>
    <mergeCell ref="E1:X1"/>
    <mergeCell ref="E2:X2"/>
    <mergeCell ref="E3:X3"/>
    <mergeCell ref="E4:X4"/>
    <mergeCell ref="J6:K6"/>
    <mergeCell ref="L6:O6"/>
    <mergeCell ref="P6:Q6"/>
    <mergeCell ref="R6:X6"/>
    <mergeCell ref="B7:D7"/>
    <mergeCell ref="B1:D1"/>
    <mergeCell ref="B2:D2"/>
    <mergeCell ref="B3:D3"/>
    <mergeCell ref="B4:D5"/>
    <mergeCell ref="B6:D6"/>
    <mergeCell ref="L8:M8"/>
    <mergeCell ref="S15:T15"/>
    <mergeCell ref="R16:T16"/>
    <mergeCell ref="L14:X14"/>
    <mergeCell ref="U15:X15"/>
    <mergeCell ref="A10:A21"/>
    <mergeCell ref="B21:H21"/>
    <mergeCell ref="B17:H17"/>
    <mergeCell ref="B12:H12"/>
    <mergeCell ref="B15:H15"/>
    <mergeCell ref="I20:K20"/>
    <mergeCell ref="L20:N20"/>
    <mergeCell ref="O11:Q11"/>
    <mergeCell ref="I12:K12"/>
    <mergeCell ref="R13:U13"/>
    <mergeCell ref="L12:N12"/>
    <mergeCell ref="O12:X12"/>
    <mergeCell ref="A23:X23"/>
    <mergeCell ref="A25:X25"/>
    <mergeCell ref="A26:I26"/>
    <mergeCell ref="A24:W24"/>
    <mergeCell ref="E5:X5"/>
    <mergeCell ref="B16:H16"/>
    <mergeCell ref="B20:H20"/>
    <mergeCell ref="B11:H11"/>
    <mergeCell ref="E7:X7"/>
    <mergeCell ref="V13:X13"/>
    <mergeCell ref="V20:X20"/>
    <mergeCell ref="B13:H14"/>
    <mergeCell ref="B18:H19"/>
    <mergeCell ref="I18:X18"/>
    <mergeCell ref="I15:N15"/>
    <mergeCell ref="O15:R15"/>
  </mergeCells>
  <phoneticPr fontId="3"/>
  <dataValidations count="2">
    <dataValidation imeMode="fullKatakana" allowBlank="1" showInputMessage="1" showErrorMessage="1" sqref="E1:X1" xr:uid="{1D223E84-53B4-4787-BFF6-AB23B58B53C8}"/>
    <dataValidation imeMode="halfAlpha" allowBlank="1" showInputMessage="1" showErrorMessage="1" sqref="R7 M7 F7:K7 O7:P7 E7:E8 L7:L8 N7:N8 Q7:Q8 S7:S8 T7:X7" xr:uid="{96C815CB-C7F3-496D-9F96-3F932FD0502B}"/>
  </dataValidations>
  <printOptions horizontalCentered="1"/>
  <pageMargins left="0.62992125984251968" right="0.23622047244094491" top="0.74803149606299213" bottom="0.74803149606299213" header="0.31496062992125984" footer="0.31496062992125984"/>
  <pageSetup paperSize="9" orientation="portrait" verticalDpi="1200" r:id="rId1"/>
  <headerFooter>
    <oddHeader>&amp;L&amp;"HGSｺﾞｼｯｸE,標準"&amp;14&amp;K06-021細胞・検体保管&amp;C&amp;"HGSｺﾞｼｯｸE,標準"&amp;20&amp;K06-021見積依頼書&amp;R&amp;"HGSｺﾞｼｯｸE,標準"&amp;16&amp;K06-021受入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見積り">
              <controlPr defaultSize="0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6</xdr:col>
                    <xdr:colOff>219075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42"/>
  <sheetViews>
    <sheetView showGridLines="0" showRowColHeaders="0" showRuler="0" view="pageLayout" topLeftCell="A10" zoomScaleNormal="100" workbookViewId="0">
      <selection activeCell="B18" sqref="B18:V18"/>
    </sheetView>
  </sheetViews>
  <sheetFormatPr defaultColWidth="3.21875" defaultRowHeight="18.75" x14ac:dyDescent="0.45"/>
  <cols>
    <col min="13" max="13" width="2.77734375" bestFit="1" customWidth="1"/>
  </cols>
  <sheetData>
    <row r="1" spans="1:65" x14ac:dyDescent="0.45">
      <c r="A1" s="184" t="s">
        <v>0</v>
      </c>
      <c r="B1" s="191" t="s">
        <v>1</v>
      </c>
      <c r="C1" s="192"/>
      <c r="D1" s="192"/>
      <c r="E1" s="193"/>
      <c r="F1" s="185" t="str">
        <f>IF('見積依頼書 (受入)'!E1="","",'見積依頼書 (受入)'!E1)</f>
        <v/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1:65" x14ac:dyDescent="0.45">
      <c r="A2" s="184"/>
      <c r="B2" s="191" t="s">
        <v>2</v>
      </c>
      <c r="C2" s="192"/>
      <c r="D2" s="192"/>
      <c r="E2" s="193"/>
      <c r="F2" s="185" t="str">
        <f>IF('見積依頼書 (受入)'!E2="","",'見積依頼書 (受入)'!E2)</f>
        <v/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</row>
    <row r="3" spans="1:65" x14ac:dyDescent="0.45">
      <c r="A3" s="184"/>
      <c r="B3" s="191" t="s">
        <v>3</v>
      </c>
      <c r="C3" s="192"/>
      <c r="D3" s="192"/>
      <c r="E3" s="193"/>
      <c r="F3" s="185" t="str">
        <f>IF('見積依頼書 (受入)'!E3="","",'見積依頼書 (受入)'!E3)</f>
        <v/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65" x14ac:dyDescent="0.45">
      <c r="A4" s="184"/>
      <c r="B4" s="194" t="s">
        <v>4</v>
      </c>
      <c r="C4" s="195"/>
      <c r="D4" s="195"/>
      <c r="E4" s="196"/>
      <c r="F4" s="185" t="str">
        <f>IF('見積依頼書 (受入)'!E4="","",'見積依頼書 (受入)'!E4)</f>
        <v/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</row>
    <row r="5" spans="1:65" x14ac:dyDescent="0.45">
      <c r="A5" s="184"/>
      <c r="B5" s="186"/>
      <c r="C5" s="197"/>
      <c r="D5" s="197"/>
      <c r="E5" s="187"/>
      <c r="F5" s="185" t="str">
        <f>IF('見積依頼書 (受入)'!E5="","",'見積依頼書 (受入)'!E5)</f>
        <v/>
      </c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</row>
    <row r="6" spans="1:65" x14ac:dyDescent="0.45">
      <c r="A6" s="184"/>
      <c r="B6" s="191" t="s">
        <v>5</v>
      </c>
      <c r="C6" s="192"/>
      <c r="D6" s="192"/>
      <c r="E6" s="193"/>
      <c r="F6" s="207" t="str">
        <f>IF('見積依頼書 (受入)'!E6="","",'見積依頼書 (受入)'!E6)</f>
        <v/>
      </c>
      <c r="G6" s="208"/>
      <c r="H6" s="208"/>
      <c r="I6" s="208"/>
      <c r="J6" s="208"/>
      <c r="K6" s="209"/>
      <c r="L6" s="186" t="s">
        <v>6</v>
      </c>
      <c r="M6" s="187"/>
      <c r="N6" s="188" t="str">
        <f>IF('見積依頼書 (受入)'!L6="","",'見積依頼書 (受入)'!L6)</f>
        <v/>
      </c>
      <c r="O6" s="189"/>
      <c r="P6" s="189"/>
      <c r="Q6" s="190"/>
      <c r="R6" s="204" t="s">
        <v>7</v>
      </c>
      <c r="S6" s="204"/>
      <c r="T6" s="205"/>
      <c r="U6" s="206" t="str">
        <f>IF('見積依頼書 (受入)'!R6="","",'見積依頼書 (受入)'!R6)</f>
        <v/>
      </c>
      <c r="V6" s="206"/>
      <c r="W6" s="206"/>
      <c r="X6" s="206"/>
      <c r="Y6" s="206"/>
      <c r="Z6" s="206"/>
      <c r="AA6" s="206"/>
      <c r="AB6" s="206"/>
    </row>
    <row r="7" spans="1:65" x14ac:dyDescent="0.45">
      <c r="A7" s="184"/>
      <c r="B7" s="191" t="s">
        <v>8</v>
      </c>
      <c r="C7" s="192"/>
      <c r="D7" s="192"/>
      <c r="E7" s="193"/>
      <c r="F7" s="185" t="str">
        <f>IF('見積依頼書 (受入)'!E7="","",'見積依頼書 (受入)'!E7)</f>
        <v/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</row>
    <row r="8" spans="1:65" ht="4.5" customHeight="1" thickBot="1" x14ac:dyDescent="0.5"/>
    <row r="9" spans="1:65" ht="20.25" customHeight="1" thickBot="1" x14ac:dyDescent="0.5">
      <c r="A9" s="164" t="s">
        <v>29</v>
      </c>
      <c r="B9" s="142" t="s">
        <v>9</v>
      </c>
      <c r="C9" s="142"/>
      <c r="D9" s="142"/>
      <c r="E9" s="142"/>
      <c r="F9" s="142"/>
      <c r="G9" s="142"/>
      <c r="H9" s="142"/>
      <c r="I9" s="142"/>
      <c r="J9" s="211" t="s">
        <v>107</v>
      </c>
      <c r="K9" s="212"/>
      <c r="L9" s="212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113"/>
    </row>
    <row r="10" spans="1:65" ht="19.5" thickBot="1" x14ac:dyDescent="0.5">
      <c r="A10" s="165"/>
      <c r="B10" s="141" t="s">
        <v>10</v>
      </c>
      <c r="C10" s="142"/>
      <c r="D10" s="142"/>
      <c r="E10" s="142"/>
      <c r="F10" s="142"/>
      <c r="G10" s="142"/>
      <c r="H10" s="142"/>
      <c r="I10" s="210"/>
      <c r="J10" s="201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3"/>
    </row>
    <row r="11" spans="1:65" s="1" customFormat="1" ht="19.5" thickBot="1" x14ac:dyDescent="0.5">
      <c r="A11" s="165"/>
      <c r="B11" s="132" t="s">
        <v>58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4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s="1" customFormat="1" ht="19.5" thickBot="1" x14ac:dyDescent="0.5">
      <c r="A12" s="165"/>
      <c r="B12" s="135" t="s">
        <v>31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6"/>
      <c r="V12" s="109" t="s">
        <v>41</v>
      </c>
      <c r="W12" s="110"/>
      <c r="X12" s="137"/>
      <c r="Y12" s="110" t="s">
        <v>42</v>
      </c>
      <c r="Z12" s="110"/>
      <c r="AA12" s="110"/>
      <c r="AB12" s="138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s="1" customFormat="1" ht="19.5" thickBot="1" x14ac:dyDescent="0.5">
      <c r="A13" s="165"/>
      <c r="B13" s="135" t="s">
        <v>100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09" t="s">
        <v>41</v>
      </c>
      <c r="W13" s="110"/>
      <c r="X13" s="137"/>
      <c r="Y13" s="139" t="s">
        <v>42</v>
      </c>
      <c r="Z13" s="139"/>
      <c r="AA13" s="139"/>
      <c r="AB13" s="140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s="1" customFormat="1" ht="19.5" thickBot="1" x14ac:dyDescent="0.5">
      <c r="A14" s="165"/>
      <c r="B14" s="135" t="s">
        <v>32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6"/>
      <c r="V14" s="109" t="s">
        <v>60</v>
      </c>
      <c r="W14" s="110"/>
      <c r="X14" s="137"/>
      <c r="Y14" s="110" t="s">
        <v>61</v>
      </c>
      <c r="Z14" s="110"/>
      <c r="AA14" s="110"/>
      <c r="AB14" s="138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s="1" customFormat="1" ht="19.5" thickBot="1" x14ac:dyDescent="0.5">
      <c r="A15" s="165"/>
      <c r="B15" s="135" t="s">
        <v>33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6"/>
      <c r="V15" s="109" t="s">
        <v>60</v>
      </c>
      <c r="W15" s="110"/>
      <c r="X15" s="137"/>
      <c r="Y15" s="110" t="s">
        <v>61</v>
      </c>
      <c r="Z15" s="110"/>
      <c r="AA15" s="110"/>
      <c r="AB15" s="138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1" customFormat="1" x14ac:dyDescent="0.45">
      <c r="A16" s="165"/>
      <c r="B16" s="171" t="s">
        <v>59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3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65" s="5" customFormat="1" ht="19.5" thickBot="1" x14ac:dyDescent="0.5">
      <c r="A17" s="165"/>
      <c r="B17" s="141" t="s">
        <v>34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80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1:65" s="6" customFormat="1" ht="27.75" customHeight="1" thickBot="1" x14ac:dyDescent="0.5">
      <c r="A18" s="165"/>
      <c r="B18" s="241" t="s">
        <v>150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3"/>
      <c r="W18" s="168" t="s">
        <v>46</v>
      </c>
      <c r="X18" s="169"/>
      <c r="Y18" s="169"/>
      <c r="Z18" s="169"/>
      <c r="AA18" s="169"/>
      <c r="AB18" s="170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5" s="5" customFormat="1" ht="19.5" thickBot="1" x14ac:dyDescent="0.5">
      <c r="A19" s="165"/>
      <c r="B19" s="177" t="s">
        <v>86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9"/>
      <c r="S19" s="45" t="s">
        <v>44</v>
      </c>
      <c r="T19" s="43"/>
      <c r="U19" s="43"/>
      <c r="V19" s="43"/>
      <c r="W19" s="174" t="s">
        <v>63</v>
      </c>
      <c r="X19" s="175"/>
      <c r="Y19" s="175"/>
      <c r="Z19" s="175"/>
      <c r="AA19" s="175"/>
      <c r="AB19" s="176"/>
      <c r="AC19" t="s">
        <v>108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5" s="5" customFormat="1" ht="19.5" thickBot="1" x14ac:dyDescent="0.5">
      <c r="A20" s="165"/>
      <c r="B20" s="141" t="s">
        <v>35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  <c r="X20" s="143"/>
      <c r="Y20" s="143"/>
      <c r="Z20" s="143"/>
      <c r="AA20" s="143"/>
      <c r="AB20" s="144"/>
      <c r="AC20"/>
      <c r="AD20"/>
      <c r="AE20"/>
      <c r="AF20"/>
      <c r="AG20"/>
      <c r="AH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s="5" customFormat="1" ht="18.75" customHeight="1" thickBot="1" x14ac:dyDescent="0.5">
      <c r="A21" s="165"/>
      <c r="B21" s="198" t="s">
        <v>129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68" t="s">
        <v>46</v>
      </c>
      <c r="X21" s="169"/>
      <c r="Y21" s="169"/>
      <c r="Z21" s="169"/>
      <c r="AA21" s="169"/>
      <c r="AB21" s="170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5" s="5" customFormat="1" ht="18.75" customHeight="1" thickBot="1" x14ac:dyDescent="0.5">
      <c r="A22" s="165"/>
      <c r="B22" s="198" t="s">
        <v>30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200"/>
      <c r="W22" s="168" t="s">
        <v>46</v>
      </c>
      <c r="X22" s="169"/>
      <c r="Y22" s="169"/>
      <c r="Z22" s="169"/>
      <c r="AA22" s="169"/>
      <c r="AB22" s="170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5" s="5" customFormat="1" ht="28.5" customHeight="1" thickBot="1" x14ac:dyDescent="0.5">
      <c r="A23" s="165"/>
      <c r="B23" s="198" t="s">
        <v>45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200"/>
      <c r="W23" s="168" t="s">
        <v>46</v>
      </c>
      <c r="X23" s="169"/>
      <c r="Y23" s="169"/>
      <c r="Z23" s="169"/>
      <c r="AA23" s="169"/>
      <c r="AB23" s="170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5" s="5" customFormat="1" ht="19.5" thickBot="1" x14ac:dyDescent="0.5">
      <c r="A24" s="165"/>
      <c r="B24" s="141" t="s">
        <v>36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80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5" s="6" customFormat="1" ht="32.25" customHeight="1" thickBot="1" x14ac:dyDescent="0.5">
      <c r="A25" s="165"/>
      <c r="B25" s="198" t="s">
        <v>76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200"/>
      <c r="W25" s="168" t="s">
        <v>46</v>
      </c>
      <c r="X25" s="169"/>
      <c r="Y25" s="169"/>
      <c r="Z25" s="169"/>
      <c r="AA25" s="169"/>
      <c r="AB25" s="170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5" s="5" customFormat="1" ht="39.75" customHeight="1" thickBot="1" x14ac:dyDescent="0.5">
      <c r="A26" s="165"/>
      <c r="B26" s="198" t="s">
        <v>27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168" t="s">
        <v>46</v>
      </c>
      <c r="X26" s="169"/>
      <c r="Y26" s="169"/>
      <c r="Z26" s="169"/>
      <c r="AA26" s="169"/>
      <c r="AB26" s="170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5" s="5" customFormat="1" ht="27" customHeight="1" thickBot="1" x14ac:dyDescent="0.5">
      <c r="A27" s="165"/>
      <c r="B27" s="198" t="s">
        <v>28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200"/>
      <c r="W27" s="168" t="s">
        <v>46</v>
      </c>
      <c r="X27" s="169"/>
      <c r="Y27" s="169"/>
      <c r="Z27" s="169"/>
      <c r="AA27" s="169"/>
      <c r="AB27" s="170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5" s="5" customFormat="1" ht="19.5" thickBot="1" x14ac:dyDescent="0.5">
      <c r="A28" s="165"/>
      <c r="B28" s="141" t="s">
        <v>37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80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1:65" s="5" customFormat="1" ht="27.75" customHeight="1" thickBot="1" x14ac:dyDescent="0.5">
      <c r="A29" s="165"/>
      <c r="B29" s="181" t="s">
        <v>38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3"/>
      <c r="W29" s="168" t="s">
        <v>46</v>
      </c>
      <c r="X29" s="169"/>
      <c r="Y29" s="169"/>
      <c r="Z29" s="169"/>
      <c r="AA29" s="169"/>
      <c r="AB29" s="170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5" s="5" customFormat="1" x14ac:dyDescent="0.45">
      <c r="A30" s="141" t="s">
        <v>47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66"/>
      <c r="X30" s="166"/>
      <c r="Y30" s="166"/>
      <c r="Z30" s="166"/>
      <c r="AA30" s="166"/>
      <c r="AB30" s="167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5" s="5" customFormat="1" ht="48" customHeight="1" x14ac:dyDescent="0.45">
      <c r="A31" s="145" t="s">
        <v>130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7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1:65" s="6" customFormat="1" ht="19.5" customHeight="1" thickBot="1" x14ac:dyDescent="0.5">
      <c r="A32" s="157" t="s">
        <v>39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</row>
    <row r="33" spans="1:65" s="6" customFormat="1" ht="57" customHeight="1" thickBot="1" x14ac:dyDescent="0.5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60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</row>
    <row r="34" spans="1:65" s="4" customFormat="1" ht="9.75" customHeight="1" x14ac:dyDescent="0.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</row>
    <row r="35" spans="1:65" ht="19.5" thickBot="1" x14ac:dyDescent="0.5">
      <c r="A35" s="36" t="s">
        <v>52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65" x14ac:dyDescent="0.45">
      <c r="A36" s="161" t="s">
        <v>48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3"/>
    </row>
    <row r="37" spans="1:65" x14ac:dyDescent="0.45">
      <c r="A37" s="25" t="s">
        <v>26</v>
      </c>
      <c r="B37" s="131"/>
      <c r="C37" s="131"/>
      <c r="D37" s="131"/>
      <c r="E37" s="131"/>
      <c r="F37" s="131"/>
      <c r="G37" s="131"/>
      <c r="H37" s="2" t="s">
        <v>49</v>
      </c>
      <c r="I37" s="131"/>
      <c r="J37" s="131"/>
      <c r="K37" s="131"/>
      <c r="L37" s="131"/>
      <c r="M37" s="2" t="s">
        <v>50</v>
      </c>
      <c r="N37" s="131"/>
      <c r="O37" s="131"/>
      <c r="P37" s="131"/>
      <c r="Q37" s="2" t="s">
        <v>51</v>
      </c>
      <c r="S37" s="2"/>
      <c r="T37" s="2"/>
      <c r="U37" s="2"/>
      <c r="V37" s="2"/>
      <c r="W37" s="2"/>
      <c r="X37" s="2"/>
      <c r="Y37" s="2"/>
      <c r="Z37" s="2"/>
      <c r="AA37" s="2"/>
      <c r="AB37" s="26"/>
    </row>
    <row r="38" spans="1:65" x14ac:dyDescent="0.45">
      <c r="A38" s="151" t="s">
        <v>53</v>
      </c>
      <c r="B38" s="152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6"/>
    </row>
    <row r="39" spans="1:65" ht="19.5" thickBot="1" x14ac:dyDescent="0.5">
      <c r="A39" s="153"/>
      <c r="B39" s="154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8"/>
    </row>
    <row r="40" spans="1:65" ht="7.5" customHeight="1" x14ac:dyDescent="0.45">
      <c r="A40" s="29"/>
      <c r="B40" s="29"/>
    </row>
    <row r="41" spans="1:65" x14ac:dyDescent="0.45">
      <c r="A41" s="36" t="s">
        <v>54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1:65" x14ac:dyDescent="0.45">
      <c r="A42" s="37" t="s">
        <v>55</v>
      </c>
      <c r="B42" s="38"/>
      <c r="C42" s="38"/>
      <c r="D42" s="38"/>
      <c r="E42" s="38"/>
      <c r="F42" s="38"/>
      <c r="G42" s="38"/>
      <c r="H42" s="38"/>
      <c r="I42" s="39"/>
      <c r="J42" s="148" t="s">
        <v>56</v>
      </c>
      <c r="K42" s="149"/>
      <c r="L42" s="149"/>
      <c r="M42" s="149"/>
      <c r="N42" s="149"/>
      <c r="O42" s="149"/>
      <c r="P42" s="149"/>
      <c r="Q42" s="149"/>
      <c r="R42" s="149"/>
      <c r="S42" s="150"/>
      <c r="T42" s="148" t="s">
        <v>57</v>
      </c>
      <c r="U42" s="149"/>
      <c r="V42" s="149"/>
      <c r="W42" s="149"/>
      <c r="X42" s="149"/>
      <c r="Y42" s="149"/>
      <c r="Z42" s="149"/>
      <c r="AA42" s="149"/>
      <c r="AB42" s="150"/>
    </row>
  </sheetData>
  <sheetProtection algorithmName="SHA-512" hashValue="aqtXAClHVIDR902jwCMNCmc9mmq7mDcC2Mh105Tc35DD6EqbVEc/BdDvH316SdSmNH0cHS3fzg/6iYbD4Bp9Vw==" saltValue="dMIrQC9aIHGpNzzAVgJJiA==" spinCount="100000" sheet="1" objects="1" scenarios="1" formatCells="0"/>
  <mergeCells count="76">
    <mergeCell ref="J10:AB10"/>
    <mergeCell ref="B1:E1"/>
    <mergeCell ref="B2:E2"/>
    <mergeCell ref="B3:E3"/>
    <mergeCell ref="R6:T6"/>
    <mergeCell ref="U6:AB6"/>
    <mergeCell ref="F6:K6"/>
    <mergeCell ref="B6:E6"/>
    <mergeCell ref="B10:I10"/>
    <mergeCell ref="B9:I9"/>
    <mergeCell ref="J9:L9"/>
    <mergeCell ref="M9:AB9"/>
    <mergeCell ref="W29:AB29"/>
    <mergeCell ref="W26:AB26"/>
    <mergeCell ref="W27:AB27"/>
    <mergeCell ref="B22:V22"/>
    <mergeCell ref="B23:V23"/>
    <mergeCell ref="B25:V25"/>
    <mergeCell ref="B26:V26"/>
    <mergeCell ref="B27:V27"/>
    <mergeCell ref="B24:AB24"/>
    <mergeCell ref="B28:AB28"/>
    <mergeCell ref="W21:AB21"/>
    <mergeCell ref="W22:AB22"/>
    <mergeCell ref="W23:AB23"/>
    <mergeCell ref="W25:AB25"/>
    <mergeCell ref="A1:A7"/>
    <mergeCell ref="F1:AB1"/>
    <mergeCell ref="F2:AB2"/>
    <mergeCell ref="F3:AB3"/>
    <mergeCell ref="F4:AB4"/>
    <mergeCell ref="F5:AB5"/>
    <mergeCell ref="F7:AB7"/>
    <mergeCell ref="L6:M6"/>
    <mergeCell ref="N6:Q6"/>
    <mergeCell ref="B7:E7"/>
    <mergeCell ref="B4:E5"/>
    <mergeCell ref="B21:V21"/>
    <mergeCell ref="A32:AB32"/>
    <mergeCell ref="A33:AB33"/>
    <mergeCell ref="A35:AB35"/>
    <mergeCell ref="A36:AB36"/>
    <mergeCell ref="A9:A29"/>
    <mergeCell ref="A30:AB30"/>
    <mergeCell ref="W18:AB18"/>
    <mergeCell ref="B18:V18"/>
    <mergeCell ref="B16:AB16"/>
    <mergeCell ref="W19:AB19"/>
    <mergeCell ref="B19:R19"/>
    <mergeCell ref="Y15:AB15"/>
    <mergeCell ref="V15:X15"/>
    <mergeCell ref="S19:V19"/>
    <mergeCell ref="B17:AB17"/>
    <mergeCell ref="B29:V29"/>
    <mergeCell ref="A41:AB41"/>
    <mergeCell ref="A42:I42"/>
    <mergeCell ref="J42:S42"/>
    <mergeCell ref="T42:AB42"/>
    <mergeCell ref="A38:B39"/>
    <mergeCell ref="C38:M39"/>
    <mergeCell ref="I37:L37"/>
    <mergeCell ref="B37:G37"/>
    <mergeCell ref="N37:P37"/>
    <mergeCell ref="B11:AB11"/>
    <mergeCell ref="B12:U12"/>
    <mergeCell ref="B13:U13"/>
    <mergeCell ref="B14:U14"/>
    <mergeCell ref="B15:U15"/>
    <mergeCell ref="V13:X13"/>
    <mergeCell ref="V14:X14"/>
    <mergeCell ref="Y12:AB12"/>
    <mergeCell ref="Y13:AB13"/>
    <mergeCell ref="Y14:AB14"/>
    <mergeCell ref="V12:X12"/>
    <mergeCell ref="B20:AB20"/>
    <mergeCell ref="A31:AB31"/>
  </mergeCells>
  <phoneticPr fontId="3"/>
  <hyperlinks>
    <hyperlink ref="B18:V18" r:id="rId1" display="https://f-cell-f.com/cms/wp-content/uploads/2025/02/細胞送付の手引き_FCF210601.pdf" xr:uid="{612FA452-3E21-4D87-95E8-8A8AFCFAB7FF}"/>
  </hyperlinks>
  <pageMargins left="0.62992125984251968" right="0.23622047244094491" top="0.74803149606299213" bottom="0.74803149606299213" header="0.31496062992125984" footer="0.31496062992125984"/>
  <pageSetup paperSize="9" scale="84" orientation="portrait" verticalDpi="1200" r:id="rId2"/>
  <headerFooter>
    <oddHeader>&amp;L&amp;"HGSｺﾞｼｯｸE,標準"&amp;14&amp;K06-016細胞・検体保管&amp;C&amp;"HGSｺﾞｼｯｸE,標準"&amp;20&amp;K06-016申込書・同意書&amp;R&amp;"HGSｺﾞｼｯｸE,標準"&amp;16&amp;K06-017受入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6B68AA-59CC-469D-951F-042977A3206C}">
            <xm:f>'\Users\FMU\Desktop\[(新妻修正)解析申込書案Ver4.xlsx]Sheet1'!#REF!=2</xm:f>
            <x14:dxf>
              <font>
                <strike/>
              </font>
              <fill>
                <patternFill>
                  <bgColor theme="0" tint="-0.14996795556505021"/>
                </patternFill>
              </fill>
            </x14:dxf>
          </x14:cfRule>
          <xm:sqref>B12:B15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3"/>
  <sheetViews>
    <sheetView showGridLines="0" showRowColHeaders="0" showRuler="0" view="pageLayout" zoomScaleNormal="85" workbookViewId="0">
      <selection activeCell="B2" sqref="B2"/>
    </sheetView>
  </sheetViews>
  <sheetFormatPr defaultColWidth="3.21875" defaultRowHeight="17.25" customHeight="1" x14ac:dyDescent="0.45"/>
  <cols>
    <col min="1" max="1" width="3.33203125" style="7" customWidth="1"/>
    <col min="2" max="2" width="10.44140625" style="7" customWidth="1"/>
    <col min="3" max="3" width="10.5546875" style="7" customWidth="1"/>
    <col min="4" max="4" width="1.109375" style="7" customWidth="1"/>
    <col min="5" max="5" width="3.33203125" style="7" customWidth="1"/>
    <col min="6" max="7" width="10.5546875" style="7" customWidth="1"/>
    <col min="8" max="8" width="1.109375" style="7" customWidth="1"/>
    <col min="9" max="9" width="3.33203125" style="7" customWidth="1"/>
    <col min="10" max="10" width="10.5546875" style="7" customWidth="1"/>
    <col min="11" max="11" width="10.44140625" style="7" customWidth="1"/>
    <col min="12" max="16384" width="3.21875" style="7"/>
  </cols>
  <sheetData>
    <row r="1" spans="1:30" s="9" customFormat="1" ht="17.25" customHeight="1" x14ac:dyDescent="0.45">
      <c r="A1" s="10" t="s">
        <v>24</v>
      </c>
      <c r="B1" s="11" t="s">
        <v>106</v>
      </c>
      <c r="C1" s="10" t="s">
        <v>25</v>
      </c>
      <c r="E1" s="10" t="s">
        <v>24</v>
      </c>
      <c r="F1" s="11" t="s">
        <v>106</v>
      </c>
      <c r="G1" s="10" t="s">
        <v>25</v>
      </c>
      <c r="I1" s="10" t="s">
        <v>24</v>
      </c>
      <c r="J1" s="11" t="s">
        <v>106</v>
      </c>
      <c r="K1" s="10" t="s">
        <v>25</v>
      </c>
    </row>
    <row r="2" spans="1:30" ht="17.25" customHeight="1" x14ac:dyDescent="0.45">
      <c r="A2" s="10">
        <v>1</v>
      </c>
      <c r="B2" s="30"/>
      <c r="C2" s="30"/>
      <c r="E2" s="10">
        <v>36</v>
      </c>
      <c r="F2" s="30"/>
      <c r="G2" s="30"/>
      <c r="I2" s="10">
        <v>71</v>
      </c>
      <c r="J2" s="30"/>
      <c r="K2" s="30"/>
    </row>
    <row r="3" spans="1:30" ht="17.25" customHeight="1" x14ac:dyDescent="0.45">
      <c r="A3" s="10">
        <v>2</v>
      </c>
      <c r="B3" s="30"/>
      <c r="C3" s="30"/>
      <c r="E3" s="10">
        <v>37</v>
      </c>
      <c r="F3" s="30"/>
      <c r="G3" s="30"/>
      <c r="I3" s="10">
        <v>72</v>
      </c>
      <c r="J3" s="30"/>
      <c r="K3" s="30"/>
    </row>
    <row r="4" spans="1:30" ht="17.25" customHeight="1" x14ac:dyDescent="0.45">
      <c r="A4" s="10">
        <v>3</v>
      </c>
      <c r="B4" s="30"/>
      <c r="C4" s="30"/>
      <c r="E4" s="10">
        <v>38</v>
      </c>
      <c r="F4" s="30"/>
      <c r="G4" s="30"/>
      <c r="I4" s="10">
        <v>73</v>
      </c>
      <c r="J4" s="30"/>
      <c r="K4" s="30"/>
    </row>
    <row r="5" spans="1:30" ht="17.25" customHeight="1" x14ac:dyDescent="0.45">
      <c r="A5" s="10">
        <v>4</v>
      </c>
      <c r="B5" s="30"/>
      <c r="C5" s="30"/>
      <c r="E5" s="10">
        <v>39</v>
      </c>
      <c r="F5" s="30"/>
      <c r="G5" s="30"/>
      <c r="I5" s="10">
        <v>74</v>
      </c>
      <c r="J5" s="30"/>
      <c r="K5" s="30"/>
    </row>
    <row r="6" spans="1:30" ht="17.25" customHeight="1" x14ac:dyDescent="0.45">
      <c r="A6" s="10">
        <v>5</v>
      </c>
      <c r="B6" s="30"/>
      <c r="C6" s="30"/>
      <c r="E6" s="10">
        <v>40</v>
      </c>
      <c r="F6" s="30"/>
      <c r="G6" s="30"/>
      <c r="I6" s="10">
        <v>75</v>
      </c>
      <c r="J6" s="30"/>
      <c r="K6" s="30"/>
    </row>
    <row r="7" spans="1:30" ht="17.25" customHeight="1" x14ac:dyDescent="0.45">
      <c r="A7" s="10">
        <v>6</v>
      </c>
      <c r="B7" s="30"/>
      <c r="C7" s="30"/>
      <c r="E7" s="10">
        <v>41</v>
      </c>
      <c r="F7" s="30"/>
      <c r="G7" s="30"/>
      <c r="I7" s="10">
        <v>76</v>
      </c>
      <c r="J7" s="30"/>
      <c r="K7" s="30"/>
    </row>
    <row r="8" spans="1:30" ht="17.25" customHeight="1" x14ac:dyDescent="0.45">
      <c r="A8" s="10">
        <v>7</v>
      </c>
      <c r="B8" s="30"/>
      <c r="C8" s="30"/>
      <c r="E8" s="10">
        <v>42</v>
      </c>
      <c r="F8" s="30"/>
      <c r="G8" s="30"/>
      <c r="I8" s="10">
        <v>77</v>
      </c>
      <c r="J8" s="30"/>
      <c r="K8" s="30"/>
    </row>
    <row r="9" spans="1:30" ht="17.25" customHeight="1" x14ac:dyDescent="0.45">
      <c r="A9" s="10">
        <v>8</v>
      </c>
      <c r="B9" s="30"/>
      <c r="C9" s="30"/>
      <c r="E9" s="10">
        <v>43</v>
      </c>
      <c r="F9" s="30"/>
      <c r="G9" s="30"/>
      <c r="I9" s="10">
        <v>78</v>
      </c>
      <c r="J9" s="30"/>
      <c r="K9" s="30"/>
    </row>
    <row r="10" spans="1:30" ht="17.25" customHeight="1" x14ac:dyDescent="0.45">
      <c r="A10" s="10">
        <v>9</v>
      </c>
      <c r="B10" s="30"/>
      <c r="C10" s="30"/>
      <c r="E10" s="10">
        <v>44</v>
      </c>
      <c r="F10" s="30"/>
      <c r="G10" s="30"/>
      <c r="I10" s="10">
        <v>79</v>
      </c>
      <c r="J10" s="30"/>
      <c r="K10" s="30"/>
    </row>
    <row r="11" spans="1:30" ht="17.25" customHeight="1" x14ac:dyDescent="0.45">
      <c r="A11" s="10">
        <v>10</v>
      </c>
      <c r="B11" s="30"/>
      <c r="C11" s="30"/>
      <c r="E11" s="10">
        <v>45</v>
      </c>
      <c r="F11" s="30"/>
      <c r="G11" s="30"/>
      <c r="H11" s="21"/>
      <c r="I11" s="10">
        <v>80</v>
      </c>
      <c r="J11" s="30"/>
      <c r="K11" s="30"/>
      <c r="L11" s="21"/>
      <c r="M11" s="21"/>
      <c r="N11" s="21"/>
      <c r="O11" s="21"/>
    </row>
    <row r="12" spans="1:30" ht="17.25" customHeight="1" x14ac:dyDescent="0.45">
      <c r="A12" s="10">
        <v>11</v>
      </c>
      <c r="B12" s="30"/>
      <c r="C12" s="30"/>
      <c r="E12" s="10">
        <v>46</v>
      </c>
      <c r="F12" s="30"/>
      <c r="G12" s="30"/>
      <c r="H12" s="21"/>
      <c r="I12" s="10">
        <v>81</v>
      </c>
      <c r="J12" s="30"/>
      <c r="K12" s="30"/>
      <c r="L12" s="21"/>
      <c r="M12" s="21"/>
      <c r="N12" s="21"/>
      <c r="O12" s="21"/>
    </row>
    <row r="13" spans="1:30" ht="17.25" customHeight="1" x14ac:dyDescent="0.45">
      <c r="A13" s="10">
        <v>12</v>
      </c>
      <c r="B13" s="30"/>
      <c r="C13" s="30"/>
      <c r="E13" s="10">
        <v>47</v>
      </c>
      <c r="F13" s="30"/>
      <c r="G13" s="30"/>
      <c r="H13" s="21"/>
      <c r="I13" s="10">
        <v>82</v>
      </c>
      <c r="J13" s="30"/>
      <c r="K13" s="30"/>
      <c r="L13" s="21"/>
      <c r="M13" s="21"/>
      <c r="N13" s="21"/>
      <c r="O13" s="21"/>
      <c r="T13"/>
      <c r="U13"/>
      <c r="V13"/>
      <c r="W13"/>
      <c r="X13"/>
      <c r="Y13"/>
      <c r="Z13"/>
      <c r="AA13"/>
      <c r="AB13"/>
      <c r="AC13"/>
      <c r="AD13"/>
    </row>
    <row r="14" spans="1:30" ht="17.25" customHeight="1" x14ac:dyDescent="0.45">
      <c r="A14" s="10">
        <v>13</v>
      </c>
      <c r="B14" s="30"/>
      <c r="C14" s="30"/>
      <c r="E14" s="10">
        <v>48</v>
      </c>
      <c r="F14" s="30"/>
      <c r="G14" s="30"/>
      <c r="I14" s="10">
        <v>83</v>
      </c>
      <c r="J14" s="30"/>
      <c r="K14" s="30"/>
      <c r="T14"/>
      <c r="U14"/>
      <c r="V14"/>
      <c r="W14"/>
      <c r="X14"/>
      <c r="Y14"/>
      <c r="Z14"/>
      <c r="AA14"/>
      <c r="AB14"/>
      <c r="AC14"/>
      <c r="AD14"/>
    </row>
    <row r="15" spans="1:30" ht="17.25" customHeight="1" x14ac:dyDescent="0.45">
      <c r="A15" s="10">
        <v>14</v>
      </c>
      <c r="B15" s="30"/>
      <c r="C15" s="30"/>
      <c r="E15" s="10">
        <v>49</v>
      </c>
      <c r="F15" s="30"/>
      <c r="G15" s="30"/>
      <c r="I15" s="10">
        <v>84</v>
      </c>
      <c r="J15" s="30"/>
      <c r="K15" s="30"/>
      <c r="T15"/>
      <c r="U15"/>
      <c r="V15"/>
      <c r="W15"/>
      <c r="X15"/>
      <c r="Y15"/>
      <c r="Z15"/>
      <c r="AA15"/>
      <c r="AB15"/>
      <c r="AC15"/>
      <c r="AD15"/>
    </row>
    <row r="16" spans="1:30" ht="17.25" customHeight="1" x14ac:dyDescent="0.45">
      <c r="A16" s="10">
        <v>15</v>
      </c>
      <c r="B16" s="30"/>
      <c r="C16" s="30"/>
      <c r="E16" s="10">
        <v>50</v>
      </c>
      <c r="F16" s="30"/>
      <c r="G16" s="30"/>
      <c r="I16" s="10">
        <v>85</v>
      </c>
      <c r="J16" s="30"/>
      <c r="K16" s="30"/>
      <c r="T16"/>
      <c r="U16"/>
      <c r="V16"/>
      <c r="W16"/>
      <c r="X16"/>
      <c r="Y16"/>
      <c r="Z16"/>
      <c r="AA16"/>
      <c r="AB16"/>
      <c r="AC16"/>
      <c r="AD16"/>
    </row>
    <row r="17" spans="1:30" ht="17.25" customHeight="1" x14ac:dyDescent="0.45">
      <c r="A17" s="10">
        <v>16</v>
      </c>
      <c r="B17" s="30"/>
      <c r="C17" s="30"/>
      <c r="E17" s="10">
        <v>51</v>
      </c>
      <c r="F17" s="30"/>
      <c r="G17" s="30"/>
      <c r="I17" s="10">
        <v>86</v>
      </c>
      <c r="J17" s="30"/>
      <c r="K17" s="30"/>
      <c r="T17"/>
      <c r="U17"/>
      <c r="V17"/>
      <c r="W17"/>
      <c r="X17"/>
      <c r="Y17"/>
      <c r="Z17"/>
      <c r="AA17"/>
      <c r="AB17"/>
      <c r="AC17"/>
      <c r="AD17"/>
    </row>
    <row r="18" spans="1:30" ht="17.25" customHeight="1" x14ac:dyDescent="0.45">
      <c r="A18" s="10">
        <v>17</v>
      </c>
      <c r="B18" s="30"/>
      <c r="C18" s="30"/>
      <c r="E18" s="10">
        <v>52</v>
      </c>
      <c r="F18" s="30"/>
      <c r="G18" s="30"/>
      <c r="I18" s="10">
        <v>87</v>
      </c>
      <c r="J18" s="30"/>
      <c r="K18" s="30"/>
      <c r="T18"/>
      <c r="U18"/>
      <c r="V18"/>
      <c r="W18"/>
      <c r="X18"/>
      <c r="Y18"/>
      <c r="Z18"/>
      <c r="AA18"/>
      <c r="AB18"/>
      <c r="AC18"/>
      <c r="AD18"/>
    </row>
    <row r="19" spans="1:30" ht="17.25" customHeight="1" x14ac:dyDescent="0.45">
      <c r="A19" s="10">
        <v>18</v>
      </c>
      <c r="B19" s="30"/>
      <c r="C19" s="30"/>
      <c r="E19" s="10">
        <v>53</v>
      </c>
      <c r="F19" s="30"/>
      <c r="G19" s="30"/>
      <c r="I19" s="10">
        <v>88</v>
      </c>
      <c r="J19" s="30"/>
      <c r="K19" s="30"/>
      <c r="T19"/>
      <c r="U19"/>
      <c r="V19"/>
      <c r="W19"/>
      <c r="X19"/>
      <c r="Y19"/>
      <c r="Z19"/>
      <c r="AA19"/>
      <c r="AB19"/>
      <c r="AC19"/>
      <c r="AD19"/>
    </row>
    <row r="20" spans="1:30" ht="17.25" customHeight="1" x14ac:dyDescent="0.45">
      <c r="A20" s="10">
        <v>19</v>
      </c>
      <c r="B20" s="30"/>
      <c r="C20" s="30"/>
      <c r="E20" s="10">
        <v>54</v>
      </c>
      <c r="F20" s="30"/>
      <c r="G20" s="30"/>
      <c r="I20" s="10">
        <v>89</v>
      </c>
      <c r="J20" s="30"/>
      <c r="K20" s="30"/>
      <c r="T20"/>
      <c r="U20"/>
      <c r="V20"/>
      <c r="W20"/>
      <c r="X20"/>
      <c r="Y20"/>
      <c r="Z20"/>
      <c r="AA20"/>
      <c r="AB20"/>
      <c r="AC20"/>
      <c r="AD20"/>
    </row>
    <row r="21" spans="1:30" ht="17.25" customHeight="1" x14ac:dyDescent="0.45">
      <c r="A21" s="10">
        <v>20</v>
      </c>
      <c r="B21" s="30"/>
      <c r="C21" s="30"/>
      <c r="E21" s="10">
        <v>55</v>
      </c>
      <c r="F21" s="30"/>
      <c r="G21" s="30"/>
      <c r="I21" s="10">
        <v>90</v>
      </c>
      <c r="J21" s="30"/>
      <c r="K21" s="30"/>
      <c r="T21"/>
      <c r="U21"/>
      <c r="V21"/>
      <c r="W21"/>
      <c r="X21"/>
      <c r="Y21"/>
      <c r="Z21"/>
      <c r="AA21"/>
      <c r="AB21"/>
      <c r="AC21"/>
      <c r="AD21"/>
    </row>
    <row r="22" spans="1:30" ht="17.25" customHeight="1" x14ac:dyDescent="0.45">
      <c r="A22" s="10">
        <v>21</v>
      </c>
      <c r="B22" s="30"/>
      <c r="C22" s="30"/>
      <c r="E22" s="10">
        <v>56</v>
      </c>
      <c r="F22" s="30"/>
      <c r="G22" s="30"/>
      <c r="I22" s="10">
        <v>91</v>
      </c>
      <c r="J22" s="30"/>
      <c r="K22" s="30"/>
      <c r="T22"/>
      <c r="U22"/>
      <c r="V22"/>
      <c r="W22"/>
      <c r="X22"/>
      <c r="Y22"/>
      <c r="Z22"/>
      <c r="AA22"/>
      <c r="AB22"/>
      <c r="AC22"/>
      <c r="AD22"/>
    </row>
    <row r="23" spans="1:30" ht="17.25" customHeight="1" x14ac:dyDescent="0.45">
      <c r="A23" s="10">
        <v>22</v>
      </c>
      <c r="B23" s="30"/>
      <c r="C23" s="30"/>
      <c r="E23" s="10">
        <v>57</v>
      </c>
      <c r="F23" s="30"/>
      <c r="G23" s="30"/>
      <c r="I23" s="10">
        <v>92</v>
      </c>
      <c r="J23" s="30"/>
      <c r="K23" s="30"/>
      <c r="T23"/>
      <c r="U23"/>
      <c r="V23"/>
      <c r="W23"/>
      <c r="X23"/>
      <c r="Y23"/>
      <c r="Z23"/>
      <c r="AA23"/>
      <c r="AB23"/>
      <c r="AC23"/>
      <c r="AD23"/>
    </row>
    <row r="24" spans="1:30" ht="17.25" customHeight="1" x14ac:dyDescent="0.45">
      <c r="A24" s="10">
        <v>23</v>
      </c>
      <c r="B24" s="30"/>
      <c r="C24" s="30"/>
      <c r="E24" s="10">
        <v>58</v>
      </c>
      <c r="F24" s="30"/>
      <c r="G24" s="30"/>
      <c r="I24" s="10">
        <v>93</v>
      </c>
      <c r="J24" s="30"/>
      <c r="K24" s="30"/>
      <c r="T24"/>
      <c r="U24"/>
      <c r="V24"/>
      <c r="W24"/>
      <c r="X24"/>
      <c r="Y24"/>
      <c r="Z24"/>
      <c r="AA24"/>
      <c r="AB24"/>
      <c r="AC24"/>
      <c r="AD24"/>
    </row>
    <row r="25" spans="1:30" ht="17.25" customHeight="1" x14ac:dyDescent="0.45">
      <c r="A25" s="10">
        <v>24</v>
      </c>
      <c r="B25" s="30"/>
      <c r="C25" s="30"/>
      <c r="E25" s="10">
        <v>59</v>
      </c>
      <c r="F25" s="30"/>
      <c r="G25" s="30"/>
      <c r="I25" s="10">
        <v>94</v>
      </c>
      <c r="J25" s="30"/>
      <c r="K25" s="30"/>
    </row>
    <row r="26" spans="1:30" ht="17.25" customHeight="1" x14ac:dyDescent="0.45">
      <c r="A26" s="10">
        <v>25</v>
      </c>
      <c r="B26" s="30"/>
      <c r="C26" s="30"/>
      <c r="E26" s="10">
        <v>60</v>
      </c>
      <c r="F26" s="30"/>
      <c r="G26" s="30"/>
      <c r="I26" s="10">
        <v>95</v>
      </c>
      <c r="J26" s="30"/>
      <c r="K26" s="30"/>
    </row>
    <row r="27" spans="1:30" ht="17.25" customHeight="1" x14ac:dyDescent="0.45">
      <c r="A27" s="10">
        <v>26</v>
      </c>
      <c r="B27" s="30"/>
      <c r="C27" s="30"/>
      <c r="E27" s="10">
        <v>61</v>
      </c>
      <c r="F27" s="30"/>
      <c r="G27" s="30"/>
      <c r="I27" s="10">
        <v>96</v>
      </c>
      <c r="J27" s="30"/>
      <c r="K27" s="30"/>
    </row>
    <row r="28" spans="1:30" ht="17.25" customHeight="1" x14ac:dyDescent="0.45">
      <c r="A28" s="10">
        <v>27</v>
      </c>
      <c r="B28" s="30"/>
      <c r="C28" s="30"/>
      <c r="E28" s="10">
        <v>62</v>
      </c>
      <c r="F28" s="30"/>
      <c r="G28" s="30"/>
      <c r="I28" s="10">
        <v>97</v>
      </c>
      <c r="J28" s="30"/>
      <c r="K28" s="30"/>
    </row>
    <row r="29" spans="1:30" ht="17.25" customHeight="1" x14ac:dyDescent="0.45">
      <c r="A29" s="10">
        <v>28</v>
      </c>
      <c r="B29" s="30"/>
      <c r="C29" s="30"/>
      <c r="E29" s="10">
        <v>63</v>
      </c>
      <c r="F29" s="30"/>
      <c r="G29" s="30"/>
      <c r="I29" s="10">
        <v>98</v>
      </c>
      <c r="J29" s="30"/>
      <c r="K29" s="30"/>
    </row>
    <row r="30" spans="1:30" ht="17.25" customHeight="1" x14ac:dyDescent="0.45">
      <c r="A30" s="10">
        <v>29</v>
      </c>
      <c r="B30" s="30"/>
      <c r="C30" s="30"/>
      <c r="E30" s="10">
        <v>64</v>
      </c>
      <c r="F30" s="30"/>
      <c r="G30" s="30"/>
      <c r="I30" s="10">
        <v>99</v>
      </c>
      <c r="J30" s="30"/>
      <c r="K30" s="30"/>
    </row>
    <row r="31" spans="1:30" ht="17.25" customHeight="1" x14ac:dyDescent="0.45">
      <c r="A31" s="10">
        <v>30</v>
      </c>
      <c r="B31" s="30"/>
      <c r="C31" s="30"/>
      <c r="E31" s="10">
        <v>65</v>
      </c>
      <c r="F31" s="30"/>
      <c r="G31" s="30"/>
      <c r="I31" s="10">
        <v>100</v>
      </c>
      <c r="J31" s="30"/>
      <c r="K31" s="30"/>
    </row>
    <row r="32" spans="1:30" ht="17.25" customHeight="1" x14ac:dyDescent="0.45">
      <c r="A32" s="10">
        <v>31</v>
      </c>
      <c r="B32" s="30"/>
      <c r="C32" s="30"/>
      <c r="E32" s="10">
        <v>66</v>
      </c>
      <c r="F32" s="30"/>
      <c r="G32" s="30"/>
    </row>
    <row r="33" spans="1:7" ht="17.25" customHeight="1" x14ac:dyDescent="0.45">
      <c r="A33" s="10">
        <v>32</v>
      </c>
      <c r="B33" s="30"/>
      <c r="C33" s="30"/>
      <c r="E33" s="10">
        <v>67</v>
      </c>
      <c r="F33" s="30"/>
      <c r="G33" s="30"/>
    </row>
    <row r="34" spans="1:7" ht="17.25" customHeight="1" x14ac:dyDescent="0.45">
      <c r="A34" s="10">
        <v>33</v>
      </c>
      <c r="B34" s="30"/>
      <c r="C34" s="30"/>
      <c r="E34" s="10">
        <v>68</v>
      </c>
      <c r="F34" s="30"/>
      <c r="G34" s="30"/>
    </row>
    <row r="35" spans="1:7" ht="17.25" customHeight="1" x14ac:dyDescent="0.45">
      <c r="A35" s="10">
        <v>34</v>
      </c>
      <c r="B35" s="30"/>
      <c r="C35" s="30"/>
      <c r="E35" s="10">
        <v>69</v>
      </c>
      <c r="F35" s="30"/>
      <c r="G35" s="30"/>
    </row>
    <row r="36" spans="1:7" ht="17.25" customHeight="1" x14ac:dyDescent="0.45">
      <c r="A36" s="10">
        <v>35</v>
      </c>
      <c r="B36" s="30"/>
      <c r="C36" s="30"/>
      <c r="E36" s="10">
        <v>70</v>
      </c>
      <c r="F36" s="30"/>
      <c r="G36" s="30"/>
    </row>
    <row r="37" spans="1:7" ht="17.25" customHeight="1" x14ac:dyDescent="0.45">
      <c r="B37" s="22"/>
    </row>
    <row r="38" spans="1:7" ht="17.25" customHeight="1" x14ac:dyDescent="0.45">
      <c r="A38" s="7" t="s">
        <v>109</v>
      </c>
      <c r="B38" s="22"/>
    </row>
    <row r="39" spans="1:7" ht="17.25" customHeight="1" x14ac:dyDescent="0.45">
      <c r="A39" s="7" t="s">
        <v>110</v>
      </c>
      <c r="B39" s="22"/>
    </row>
    <row r="40" spans="1:7" ht="17.25" customHeight="1" x14ac:dyDescent="0.45">
      <c r="A40" s="22" t="s">
        <v>112</v>
      </c>
      <c r="B40" s="22"/>
    </row>
    <row r="41" spans="1:7" ht="17.25" customHeight="1" x14ac:dyDescent="0.45">
      <c r="A41" s="22" t="s">
        <v>115</v>
      </c>
      <c r="B41" s="22"/>
    </row>
    <row r="42" spans="1:7" ht="17.25" customHeight="1" x14ac:dyDescent="0.45">
      <c r="A42" s="22" t="s">
        <v>113</v>
      </c>
      <c r="B42" s="22"/>
    </row>
    <row r="43" spans="1:7" ht="17.25" customHeight="1" x14ac:dyDescent="0.45">
      <c r="A43" s="22" t="s">
        <v>114</v>
      </c>
      <c r="B43" s="22"/>
    </row>
  </sheetData>
  <sheetProtection algorithmName="SHA-512" hashValue="JUR6Rq2b4XvD5rVRjOWH3+Hme7lk2sqi7SU42KV8vKvWzjVIjxP5lOtX8w5t4i0vTJ1sonMCcUOGF6Ek7IdN3Q==" saltValue="wejNR63nSEDgJtnfcFrlLw==" spinCount="100000" sheet="1" objects="1" scenarios="1"/>
  <phoneticPr fontId="3"/>
  <conditionalFormatting sqref="A39:A43 A1:C36 A44:C1048576 B37:C43">
    <cfRule type="duplicateValues" dxfId="4" priority="3"/>
  </conditionalFormatting>
  <conditionalFormatting sqref="E1:G36">
    <cfRule type="duplicateValues" dxfId="3" priority="2"/>
  </conditionalFormatting>
  <conditionalFormatting sqref="I1:K31">
    <cfRule type="duplicateValues" dxfId="2" priority="4"/>
  </conditionalFormatting>
  <pageMargins left="0.62992125984251968" right="0.23622047244094491" top="0.74803149606299213" bottom="0.74803149606299213" header="0.31496062992125984" footer="0.31496062992125984"/>
  <pageSetup paperSize="9" scale="99" fitToHeight="0" orientation="portrait" verticalDpi="1200" r:id="rId1"/>
  <headerFooter>
    <oddHeader>&amp;L&amp;"HGSｺﾞｼｯｸE,標準"&amp;14&amp;K06-013細胞・検体保管&amp;C&amp;"HGSｺﾞｼｯｸE,標準"&amp;20&amp;K06-011検体リスト&amp;R&amp;"HGSｺﾞｼｯｸE,標準"&amp;16&amp;K06-013受入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1"/>
  <sheetViews>
    <sheetView showGridLines="0" showRowColHeaders="0" showRuler="0" view="pageLayout" zoomScaleNormal="100" workbookViewId="0">
      <selection activeCell="I11" sqref="I11:N11"/>
    </sheetView>
  </sheetViews>
  <sheetFormatPr defaultColWidth="3.21875" defaultRowHeight="18" customHeight="1" x14ac:dyDescent="0.45"/>
  <cols>
    <col min="1" max="16384" width="3.21875" style="1"/>
  </cols>
  <sheetData>
    <row r="1" spans="1:38" ht="18" customHeight="1" x14ac:dyDescent="0.45">
      <c r="A1" s="184" t="s">
        <v>0</v>
      </c>
      <c r="B1" s="195" t="s">
        <v>1</v>
      </c>
      <c r="C1" s="195"/>
      <c r="D1" s="195"/>
      <c r="E1" s="185" t="str">
        <f>IF('見積依頼書 (受入)'!E1:X1="","",'見積依頼書 (受入)'!E1:X1)</f>
        <v/>
      </c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38" ht="18" customHeight="1" x14ac:dyDescent="0.45">
      <c r="A2" s="184"/>
      <c r="B2" s="195" t="s">
        <v>2</v>
      </c>
      <c r="C2" s="195"/>
      <c r="D2" s="195"/>
      <c r="E2" s="185" t="str">
        <f>IF('見積依頼書 (受入)'!E2:X2="","",'見積依頼書 (受入)'!E2:X2)</f>
        <v/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</row>
    <row r="3" spans="1:38" ht="18" customHeight="1" x14ac:dyDescent="0.45">
      <c r="A3" s="184"/>
      <c r="B3" s="195" t="s">
        <v>3</v>
      </c>
      <c r="C3" s="195"/>
      <c r="D3" s="195"/>
      <c r="E3" s="185" t="str">
        <f>IF('見積依頼書 (受入)'!E3:X3="","",'見積依頼書 (受入)'!E3:X3)</f>
        <v/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38" ht="18" customHeight="1" x14ac:dyDescent="0.45">
      <c r="A4" s="184"/>
      <c r="B4" s="194" t="s">
        <v>4</v>
      </c>
      <c r="C4" s="195"/>
      <c r="D4" s="195"/>
      <c r="E4" s="185" t="str">
        <f>IF('見積依頼書 (受入)'!E4:X4="","",'見積依頼書 (受入)'!E4:X4)</f>
        <v/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</row>
    <row r="5" spans="1:38" ht="18" customHeight="1" x14ac:dyDescent="0.45">
      <c r="A5" s="184"/>
      <c r="B5" s="186"/>
      <c r="C5" s="197"/>
      <c r="D5" s="197"/>
      <c r="E5" s="185" t="str">
        <f>IF('見積依頼書 (受入)'!E5:X5="","",'見積依頼書 (受入)'!E5:X5)</f>
        <v/>
      </c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</row>
    <row r="6" spans="1:38" ht="18" customHeight="1" x14ac:dyDescent="0.45">
      <c r="A6" s="184"/>
      <c r="B6" s="195" t="s">
        <v>5</v>
      </c>
      <c r="C6" s="195"/>
      <c r="D6" s="195"/>
      <c r="E6" s="185" t="str">
        <f>IF('見積依頼書 (受入)'!E6:I6="","",'見積依頼書 (受入)'!E6:I6)</f>
        <v/>
      </c>
      <c r="F6" s="185"/>
      <c r="G6" s="185"/>
      <c r="H6" s="185"/>
      <c r="I6" s="185"/>
      <c r="J6" s="93" t="s">
        <v>6</v>
      </c>
      <c r="K6" s="93"/>
      <c r="L6" s="185" t="str">
        <f>IF('見積依頼書 (受入)'!L6:O6="","",'見積依頼書 (受入)'!L6:O6)</f>
        <v/>
      </c>
      <c r="M6" s="185"/>
      <c r="N6" s="185"/>
      <c r="O6" s="93" t="s">
        <v>7</v>
      </c>
      <c r="P6" s="93"/>
      <c r="Q6" s="93"/>
      <c r="R6" s="185" t="str">
        <f>IF('見積依頼書 (受入)'!R6:X6="","",'見積依頼書 (受入)'!R6:X6)</f>
        <v/>
      </c>
      <c r="S6" s="185"/>
      <c r="T6" s="185"/>
      <c r="U6" s="185"/>
      <c r="V6" s="185"/>
      <c r="W6" s="185"/>
      <c r="X6" s="185"/>
    </row>
    <row r="7" spans="1:38" ht="18" customHeight="1" x14ac:dyDescent="0.45">
      <c r="A7" s="184"/>
      <c r="B7" s="93" t="s">
        <v>8</v>
      </c>
      <c r="C7" s="93"/>
      <c r="D7" s="191"/>
      <c r="E7" s="185" t="str">
        <f>IF('見積依頼書 (受入)'!E7:X7="","",'見積依頼書 (受入)'!E7:X7)</f>
        <v/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</row>
    <row r="8" spans="1:38" ht="6.75" customHeight="1" x14ac:dyDescent="0.45"/>
    <row r="9" spans="1:38" ht="21.75" customHeight="1" thickBot="1" x14ac:dyDescent="0.5">
      <c r="A9" s="213" t="s">
        <v>43</v>
      </c>
      <c r="B9" s="217" t="s">
        <v>87</v>
      </c>
      <c r="C9" s="218"/>
      <c r="D9" s="218"/>
      <c r="E9" s="218"/>
      <c r="F9" s="218"/>
      <c r="G9" s="218"/>
      <c r="H9" s="218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0"/>
      <c r="U9"/>
      <c r="V9"/>
      <c r="W9"/>
      <c r="X9"/>
    </row>
    <row r="10" spans="1:38" ht="27.75" customHeight="1" thickBot="1" x14ac:dyDescent="0.5">
      <c r="A10" s="214"/>
      <c r="B10" s="52" t="s">
        <v>64</v>
      </c>
      <c r="C10" s="52"/>
      <c r="D10" s="52"/>
      <c r="E10" s="52"/>
      <c r="F10" s="52"/>
      <c r="G10" s="52"/>
      <c r="H10" s="52"/>
      <c r="I10" s="109" t="s">
        <v>74</v>
      </c>
      <c r="J10" s="110"/>
      <c r="K10" s="66"/>
      <c r="L10" s="65">
        <v>0</v>
      </c>
      <c r="M10" s="65"/>
      <c r="N10" s="216"/>
      <c r="O10" s="110" t="s">
        <v>73</v>
      </c>
      <c r="P10" s="110"/>
      <c r="Q10" s="66"/>
      <c r="R10" s="65">
        <v>0</v>
      </c>
      <c r="S10" s="65"/>
      <c r="T10" s="71"/>
      <c r="U10"/>
      <c r="V10"/>
      <c r="W10"/>
      <c r="X10"/>
    </row>
    <row r="11" spans="1:38" ht="27.75" customHeight="1" thickBot="1" x14ac:dyDescent="0.5">
      <c r="A11" s="214"/>
      <c r="B11" s="43" t="s">
        <v>62</v>
      </c>
      <c r="C11" s="43"/>
      <c r="D11" s="43"/>
      <c r="E11" s="43"/>
      <c r="F11" s="43"/>
      <c r="G11" s="43"/>
      <c r="H11" s="43"/>
      <c r="I11" s="112" t="s">
        <v>98</v>
      </c>
      <c r="J11" s="81"/>
      <c r="K11" s="81"/>
      <c r="L11" s="81"/>
      <c r="M11" s="81"/>
      <c r="N11" s="59"/>
      <c r="O11" s="81" t="s">
        <v>99</v>
      </c>
      <c r="P11" s="81"/>
      <c r="Q11" s="81"/>
      <c r="R11" s="81"/>
      <c r="S11" s="81"/>
      <c r="T11" s="113"/>
      <c r="U11"/>
      <c r="V11"/>
      <c r="W11"/>
      <c r="X11"/>
    </row>
    <row r="12" spans="1:38" ht="27.75" customHeight="1" thickBot="1" x14ac:dyDescent="0.5">
      <c r="A12" s="215"/>
      <c r="B12" s="44" t="s">
        <v>120</v>
      </c>
      <c r="C12" s="43"/>
      <c r="D12" s="43"/>
      <c r="E12" s="43"/>
      <c r="F12" s="43"/>
      <c r="G12" s="43"/>
      <c r="H12" s="43"/>
      <c r="I12" s="112" t="s">
        <v>96</v>
      </c>
      <c r="J12" s="81"/>
      <c r="K12" s="81"/>
      <c r="L12" s="81"/>
      <c r="M12" s="81"/>
      <c r="N12" s="59"/>
      <c r="O12" s="81" t="s">
        <v>19</v>
      </c>
      <c r="P12" s="81"/>
      <c r="Q12" s="81"/>
      <c r="R12" s="81"/>
      <c r="S12" s="81"/>
      <c r="T12" s="113"/>
      <c r="U12"/>
      <c r="V12"/>
      <c r="W12"/>
      <c r="X12"/>
    </row>
    <row r="13" spans="1:38" ht="14.25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38" ht="18" customHeight="1" thickBot="1" x14ac:dyDescent="0.5">
      <c r="A14" s="221" t="s">
        <v>39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22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36.75" customHeight="1" x14ac:dyDescent="0.45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54" customHeight="1" thickBot="1" x14ac:dyDescent="0.5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8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8" customHeight="1" x14ac:dyDescent="0.45">
      <c r="A17" s="40" t="s">
        <v>95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8" customHeight="1" x14ac:dyDescent="0.45">
      <c r="A18" s="36" t="s">
        <v>54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8" customHeight="1" x14ac:dyDescent="0.45">
      <c r="A19" s="37" t="s">
        <v>55</v>
      </c>
      <c r="B19" s="38"/>
      <c r="C19" s="38"/>
      <c r="D19" s="38"/>
      <c r="E19" s="38"/>
      <c r="F19" s="38"/>
      <c r="G19" s="38"/>
      <c r="H19" s="38"/>
      <c r="I19" s="39"/>
      <c r="J19" s="37" t="s">
        <v>56</v>
      </c>
      <c r="K19" s="38"/>
      <c r="L19" s="38"/>
      <c r="M19" s="38"/>
      <c r="N19" s="38"/>
      <c r="O19" s="38"/>
      <c r="P19" s="38"/>
      <c r="Q19" s="39"/>
      <c r="R19" s="38" t="s">
        <v>57</v>
      </c>
      <c r="S19" s="38"/>
      <c r="T19" s="38"/>
      <c r="U19" s="38"/>
      <c r="V19" s="38"/>
      <c r="W19" s="38"/>
      <c r="X19" s="39"/>
    </row>
    <row r="20" spans="1:38" ht="18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38" ht="18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</sheetData>
  <sheetProtection algorithmName="SHA-512" hashValue="xIyo/kEiEAt7hWutabdMNMSjRg2kKORkMy+aIPJl/dDUFuDsUZxV/+P9lYLH4kaxKiThkB6bvjikX2/szR9eig==" saltValue="1tzyXlk6SR0y/eOVdEv8cw==" spinCount="100000" sheet="1" objects="1" scenarios="1" formatCells="0"/>
  <mergeCells count="38">
    <mergeCell ref="A18:X18"/>
    <mergeCell ref="A19:I19"/>
    <mergeCell ref="J19:Q19"/>
    <mergeCell ref="R19:X19"/>
    <mergeCell ref="A14:X14"/>
    <mergeCell ref="A15:X16"/>
    <mergeCell ref="A17:W17"/>
    <mergeCell ref="B7:D7"/>
    <mergeCell ref="E7:X7"/>
    <mergeCell ref="A9:A12"/>
    <mergeCell ref="B12:H12"/>
    <mergeCell ref="B11:H11"/>
    <mergeCell ref="B10:H10"/>
    <mergeCell ref="L10:N10"/>
    <mergeCell ref="I10:K10"/>
    <mergeCell ref="O10:Q10"/>
    <mergeCell ref="B9:T9"/>
    <mergeCell ref="I11:N11"/>
    <mergeCell ref="O11:T11"/>
    <mergeCell ref="R10:T10"/>
    <mergeCell ref="I12:N12"/>
    <mergeCell ref="O12:T12"/>
    <mergeCell ref="R6:X6"/>
    <mergeCell ref="A1:A7"/>
    <mergeCell ref="B1:D1"/>
    <mergeCell ref="E1:X1"/>
    <mergeCell ref="B2:D2"/>
    <mergeCell ref="E2:X2"/>
    <mergeCell ref="B3:D3"/>
    <mergeCell ref="E3:X3"/>
    <mergeCell ref="B4:D5"/>
    <mergeCell ref="E4:X4"/>
    <mergeCell ref="E5:X5"/>
    <mergeCell ref="B6:D6"/>
    <mergeCell ref="E6:I6"/>
    <mergeCell ref="J6:K6"/>
    <mergeCell ref="L6:N6"/>
    <mergeCell ref="O6:Q6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verticalDpi="1200" r:id="rId1"/>
  <headerFooter>
    <oddHeader>&amp;L&amp;"HGSｺﾞｼｯｸE,標準"&amp;14&amp;K06-007細胞・検体保管&amp;C&amp;"HGSｺﾞｼｯｸE,標準"&amp;20&amp;K06-006見積依頼書&amp;R&amp;"HGSｺﾞｼｯｸE,標準"&amp;16&amp;K06-016出荷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見積り">
              <controlPr defaultSize="0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6</xdr:col>
                    <xdr:colOff>219075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21"/>
  <sheetViews>
    <sheetView showGridLines="0" showRowColHeaders="0" showRuler="0" view="pageLayout" topLeftCell="A10" zoomScale="115" zoomScaleNormal="100" zoomScalePageLayoutView="115" workbookViewId="0">
      <selection activeCell="A18" sqref="A18:X18"/>
    </sheetView>
  </sheetViews>
  <sheetFormatPr defaultColWidth="3.21875" defaultRowHeight="18" customHeight="1" x14ac:dyDescent="0.45"/>
  <cols>
    <col min="1" max="16384" width="3.21875" style="1"/>
  </cols>
  <sheetData>
    <row r="1" spans="1:38" ht="18" customHeight="1" x14ac:dyDescent="0.45">
      <c r="A1" s="184" t="s">
        <v>0</v>
      </c>
      <c r="B1" s="195" t="s">
        <v>1</v>
      </c>
      <c r="C1" s="195"/>
      <c r="D1" s="195"/>
      <c r="E1" s="185" t="str">
        <f>IF('見積依頼書 (受入)'!E1:X1="","",'見積依頼書 (受入)'!E1:X1)</f>
        <v/>
      </c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38" ht="18" customHeight="1" x14ac:dyDescent="0.45">
      <c r="A2" s="184"/>
      <c r="B2" s="195" t="s">
        <v>2</v>
      </c>
      <c r="C2" s="195"/>
      <c r="D2" s="195"/>
      <c r="E2" s="185" t="str">
        <f>IF('見積依頼書 (受入)'!E2:X2="","",'見積依頼書 (受入)'!E2:X2)</f>
        <v/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</row>
    <row r="3" spans="1:38" ht="18" customHeight="1" x14ac:dyDescent="0.45">
      <c r="A3" s="184"/>
      <c r="B3" s="195" t="s">
        <v>3</v>
      </c>
      <c r="C3" s="195"/>
      <c r="D3" s="195"/>
      <c r="E3" s="185" t="str">
        <f>IF('見積依頼書 (受入)'!E3:X3="","",'見積依頼書 (受入)'!E3:X3)</f>
        <v/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38" ht="18" customHeight="1" x14ac:dyDescent="0.45">
      <c r="A4" s="184"/>
      <c r="B4" s="194" t="s">
        <v>4</v>
      </c>
      <c r="C4" s="195"/>
      <c r="D4" s="195"/>
      <c r="E4" s="185" t="str">
        <f>IF('見積依頼書 (受入)'!E4:X4="","",'見積依頼書 (受入)'!E4:X4)</f>
        <v/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</row>
    <row r="5" spans="1:38" ht="18" customHeight="1" x14ac:dyDescent="0.45">
      <c r="A5" s="184"/>
      <c r="B5" s="186"/>
      <c r="C5" s="197"/>
      <c r="D5" s="197"/>
      <c r="E5" s="185" t="str">
        <f>IF('見積依頼書 (受入)'!E5:X5="","",'見積依頼書 (受入)'!E5:X5)</f>
        <v/>
      </c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</row>
    <row r="6" spans="1:38" ht="18" customHeight="1" x14ac:dyDescent="0.45">
      <c r="A6" s="184"/>
      <c r="B6" s="195" t="s">
        <v>5</v>
      </c>
      <c r="C6" s="195"/>
      <c r="D6" s="195"/>
      <c r="E6" s="207" t="str">
        <f>IF('見積依頼書 (受入)'!E6:I6="","",'見積依頼書 (受入)'!E6:I6)</f>
        <v/>
      </c>
      <c r="F6" s="208"/>
      <c r="G6" s="208"/>
      <c r="H6" s="208"/>
      <c r="I6" s="209"/>
      <c r="J6" s="191" t="s">
        <v>6</v>
      </c>
      <c r="K6" s="193"/>
      <c r="L6" s="207" t="str">
        <f>IF('見積依頼書 (受入)'!L6:O6="","",'見積依頼書 (受入)'!L6:O6)</f>
        <v/>
      </c>
      <c r="M6" s="208"/>
      <c r="N6" s="209"/>
      <c r="O6" s="191" t="s">
        <v>7</v>
      </c>
      <c r="P6" s="192"/>
      <c r="Q6" s="193"/>
      <c r="R6" s="207" t="str">
        <f>IF('見積依頼書 (受入)'!R6:X6="","",'見積依頼書 (受入)'!R6:X6)</f>
        <v/>
      </c>
      <c r="S6" s="208"/>
      <c r="T6" s="208"/>
      <c r="U6" s="208"/>
      <c r="V6" s="208"/>
      <c r="W6" s="208"/>
      <c r="X6" s="209"/>
    </row>
    <row r="7" spans="1:38" ht="18" customHeight="1" x14ac:dyDescent="0.45">
      <c r="A7" s="184"/>
      <c r="B7" s="93" t="s">
        <v>8</v>
      </c>
      <c r="C7" s="93"/>
      <c r="D7" s="191"/>
      <c r="E7" s="185" t="str">
        <f>IF('見積依頼書 (受入)'!E7:X7="","",'見積依頼書 (受入)'!E7:X7)</f>
        <v/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</row>
    <row r="8" spans="1:38" ht="6.75" customHeight="1" x14ac:dyDescent="0.45"/>
    <row r="9" spans="1:38" ht="21.75" customHeight="1" thickBot="1" x14ac:dyDescent="0.5">
      <c r="A9" s="237" t="s">
        <v>65</v>
      </c>
      <c r="B9" s="217" t="s">
        <v>87</v>
      </c>
      <c r="C9" s="218"/>
      <c r="D9" s="218"/>
      <c r="E9" s="218"/>
      <c r="F9" s="218"/>
      <c r="G9" s="218"/>
      <c r="H9" s="218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20"/>
      <c r="U9"/>
      <c r="V9"/>
      <c r="W9"/>
      <c r="X9"/>
    </row>
    <row r="10" spans="1:38" ht="27.75" customHeight="1" thickBot="1" x14ac:dyDescent="0.5">
      <c r="A10" s="237"/>
      <c r="B10" s="229" t="s">
        <v>64</v>
      </c>
      <c r="C10" s="229"/>
      <c r="D10" s="229"/>
      <c r="E10" s="229"/>
      <c r="F10" s="229"/>
      <c r="G10" s="229"/>
      <c r="H10" s="45"/>
      <c r="I10" s="109" t="s">
        <v>74</v>
      </c>
      <c r="J10" s="110"/>
      <c r="K10" s="66"/>
      <c r="L10" s="65">
        <f>'見積依頼書 (出荷)'!L10:N10</f>
        <v>0</v>
      </c>
      <c r="M10" s="65"/>
      <c r="N10" s="216"/>
      <c r="O10" s="110" t="s">
        <v>73</v>
      </c>
      <c r="P10" s="110"/>
      <c r="Q10" s="66"/>
      <c r="R10" s="65">
        <f>'見積依頼書 (出荷)'!R10:T10</f>
        <v>0</v>
      </c>
      <c r="S10" s="65"/>
      <c r="T10" s="71"/>
      <c r="U10"/>
      <c r="V10"/>
      <c r="W10"/>
      <c r="X10"/>
      <c r="Y10"/>
      <c r="Z10"/>
    </row>
    <row r="11" spans="1:38" ht="27.75" customHeight="1" thickBot="1" x14ac:dyDescent="0.5">
      <c r="A11" s="237"/>
      <c r="B11" s="229" t="s">
        <v>62</v>
      </c>
      <c r="C11" s="229"/>
      <c r="D11" s="229"/>
      <c r="E11" s="229"/>
      <c r="F11" s="229"/>
      <c r="G11" s="229"/>
      <c r="H11" s="45"/>
      <c r="I11" s="112" t="s">
        <v>98</v>
      </c>
      <c r="J11" s="81"/>
      <c r="K11" s="81"/>
      <c r="L11" s="81"/>
      <c r="M11" s="81"/>
      <c r="N11" s="59"/>
      <c r="O11" s="81" t="s">
        <v>99</v>
      </c>
      <c r="P11" s="81"/>
      <c r="Q11" s="81"/>
      <c r="R11" s="81"/>
      <c r="S11" s="81"/>
      <c r="T11" s="113"/>
      <c r="U11"/>
      <c r="V11"/>
      <c r="W11"/>
      <c r="X11"/>
      <c r="Y11"/>
    </row>
    <row r="12" spans="1:38" ht="27.75" customHeight="1" thickBot="1" x14ac:dyDescent="0.5">
      <c r="A12" s="237"/>
      <c r="B12" s="44" t="s">
        <v>120</v>
      </c>
      <c r="C12" s="43"/>
      <c r="D12" s="43"/>
      <c r="E12" s="43"/>
      <c r="F12" s="43"/>
      <c r="G12" s="43"/>
      <c r="H12" s="43"/>
      <c r="I12" s="112" t="s">
        <v>96</v>
      </c>
      <c r="J12" s="81"/>
      <c r="K12" s="81"/>
      <c r="L12" s="81"/>
      <c r="M12" s="81"/>
      <c r="N12" s="59"/>
      <c r="O12" s="81" t="s">
        <v>19</v>
      </c>
      <c r="P12" s="81"/>
      <c r="Q12" s="81"/>
      <c r="R12" s="81"/>
      <c r="S12" s="81"/>
      <c r="T12" s="113"/>
      <c r="U12"/>
      <c r="V12"/>
      <c r="W12"/>
      <c r="X12"/>
    </row>
    <row r="13" spans="1:38" ht="14.2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38" ht="18" customHeight="1" x14ac:dyDescent="0.45">
      <c r="A14" s="230" t="s">
        <v>66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81.75" customHeight="1" x14ac:dyDescent="0.45">
      <c r="A15" s="233" t="s">
        <v>148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8" customHeight="1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8" customHeight="1" thickBot="1" x14ac:dyDescent="0.5">
      <c r="A17" s="221" t="s">
        <v>39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222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56.25" customHeight="1" thickBot="1" x14ac:dyDescent="0.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60"/>
    </row>
    <row r="19" spans="1:38" ht="18" customHeight="1" x14ac:dyDescent="0.45">
      <c r="A19" s="236" t="s">
        <v>95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3"/>
    </row>
    <row r="20" spans="1:38" ht="13.5" x14ac:dyDescent="0.45">
      <c r="A20" s="141" t="s">
        <v>54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80"/>
    </row>
    <row r="21" spans="1:38" ht="18" customHeight="1" x14ac:dyDescent="0.45">
      <c r="A21" s="37" t="s">
        <v>55</v>
      </c>
      <c r="B21" s="38"/>
      <c r="C21" s="38"/>
      <c r="D21" s="38"/>
      <c r="E21" s="38"/>
      <c r="F21" s="38"/>
      <c r="G21" s="38"/>
      <c r="H21" s="38"/>
      <c r="I21" s="39"/>
      <c r="J21" s="37" t="s">
        <v>56</v>
      </c>
      <c r="K21" s="38"/>
      <c r="L21" s="38"/>
      <c r="M21" s="38"/>
      <c r="N21" s="38"/>
      <c r="O21" s="38"/>
      <c r="P21" s="38"/>
      <c r="Q21" s="39"/>
      <c r="R21" s="38" t="s">
        <v>57</v>
      </c>
      <c r="S21" s="38"/>
      <c r="T21" s="38"/>
      <c r="U21" s="38"/>
      <c r="V21" s="38"/>
      <c r="W21" s="38"/>
      <c r="X21" s="39"/>
    </row>
  </sheetData>
  <sheetProtection algorithmName="SHA-512" hashValue="8bO5AG28U041sVv6HJ1IMQR/PUhM8JOobPYk2RKwYn75CZ9X2EffaqaZJGvqFAf5vubbpvFGXuC2nW8PASKZjg==" saltValue="xrCIZCLM6SxFwiCvK558lA==" spinCount="100000" sheet="1" objects="1" scenarios="1" formatCells="0"/>
  <mergeCells count="40">
    <mergeCell ref="I12:N12"/>
    <mergeCell ref="O12:T12"/>
    <mergeCell ref="A21:I21"/>
    <mergeCell ref="J21:Q21"/>
    <mergeCell ref="R21:X21"/>
    <mergeCell ref="B12:H12"/>
    <mergeCell ref="A17:X17"/>
    <mergeCell ref="A18:X18"/>
    <mergeCell ref="A14:X14"/>
    <mergeCell ref="A15:X15"/>
    <mergeCell ref="A19:W19"/>
    <mergeCell ref="A20:X20"/>
    <mergeCell ref="A9:A12"/>
    <mergeCell ref="O10:Q10"/>
    <mergeCell ref="O11:T11"/>
    <mergeCell ref="I11:N11"/>
    <mergeCell ref="A1:A7"/>
    <mergeCell ref="B1:D1"/>
    <mergeCell ref="E1:X1"/>
    <mergeCell ref="B2:D2"/>
    <mergeCell ref="E2:X2"/>
    <mergeCell ref="B3:D3"/>
    <mergeCell ref="E3:X3"/>
    <mergeCell ref="B4:D5"/>
    <mergeCell ref="E4:X4"/>
    <mergeCell ref="E5:X5"/>
    <mergeCell ref="B6:D6"/>
    <mergeCell ref="E6:I6"/>
    <mergeCell ref="J6:K6"/>
    <mergeCell ref="B7:D7"/>
    <mergeCell ref="E7:X7"/>
    <mergeCell ref="L6:N6"/>
    <mergeCell ref="O6:Q6"/>
    <mergeCell ref="B11:H11"/>
    <mergeCell ref="I10:K10"/>
    <mergeCell ref="R6:X6"/>
    <mergeCell ref="B10:H10"/>
    <mergeCell ref="L10:N10"/>
    <mergeCell ref="R10:T10"/>
    <mergeCell ref="B9:T9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verticalDpi="1200" r:id="rId1"/>
  <headerFooter>
    <oddHeader>&amp;L&amp;"HGSｺﾞｼｯｸE,標準"&amp;14&amp;K06-005細胞・検体保管&amp;C&amp;"HGSｺﾞｼｯｸE,標準"&amp;20&amp;K06-004申込書・同意書&amp;R&amp;"HGSｺﾞｼｯｸE,標準"&amp;16&amp;K06-015出荷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見積り">
              <controlPr defaultSize="0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6</xdr:col>
                    <xdr:colOff>219075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5"/>
  <sheetViews>
    <sheetView showGridLines="0" showRowColHeaders="0" showRuler="0" view="pageLayout" zoomScaleNormal="100" workbookViewId="0">
      <selection activeCell="H31" sqref="H31"/>
    </sheetView>
  </sheetViews>
  <sheetFormatPr defaultColWidth="3.21875" defaultRowHeight="17.25" customHeight="1" x14ac:dyDescent="0.45"/>
  <cols>
    <col min="1" max="1" width="4.109375" style="7" bestFit="1" customWidth="1"/>
    <col min="2" max="3" width="12.88671875" style="7" customWidth="1"/>
    <col min="4" max="4" width="3.21875" style="7"/>
    <col min="5" max="5" width="3.5546875" style="7" bestFit="1" customWidth="1"/>
    <col min="6" max="9" width="3.21875" style="7"/>
    <col min="10" max="10" width="3.5546875" style="7" bestFit="1" customWidth="1"/>
    <col min="11" max="16384" width="3.21875" style="7"/>
  </cols>
  <sheetData>
    <row r="1" spans="1:30" ht="17.25" customHeight="1" x14ac:dyDescent="0.45">
      <c r="A1" s="238" t="s">
        <v>40</v>
      </c>
      <c r="B1" s="238"/>
      <c r="C1" s="239"/>
      <c r="E1"/>
      <c r="F1"/>
      <c r="G1"/>
      <c r="H1"/>
      <c r="I1"/>
      <c r="J1"/>
      <c r="K1"/>
      <c r="L1"/>
      <c r="M1"/>
      <c r="N1"/>
      <c r="O1"/>
    </row>
    <row r="2" spans="1:30" ht="17.25" customHeight="1" x14ac:dyDescent="0.45">
      <c r="A2" s="240" t="s">
        <v>75</v>
      </c>
      <c r="B2" s="240"/>
      <c r="C2" s="8"/>
      <c r="E2"/>
      <c r="F2"/>
      <c r="G2"/>
      <c r="H2"/>
      <c r="I2"/>
      <c r="J2"/>
      <c r="K2"/>
      <c r="L2"/>
      <c r="M2"/>
      <c r="N2"/>
      <c r="O2"/>
    </row>
    <row r="3" spans="1:30" s="9" customFormat="1" ht="17.25" customHeight="1" x14ac:dyDescent="0.45">
      <c r="A3" s="10" t="s">
        <v>24</v>
      </c>
      <c r="B3" s="11" t="s">
        <v>106</v>
      </c>
      <c r="C3" s="10" t="s">
        <v>25</v>
      </c>
      <c r="E3"/>
      <c r="F3"/>
      <c r="G3"/>
      <c r="H3"/>
      <c r="I3"/>
      <c r="J3"/>
      <c r="K3"/>
      <c r="L3"/>
      <c r="M3"/>
      <c r="N3"/>
      <c r="O3"/>
    </row>
    <row r="4" spans="1:30" ht="17.25" customHeight="1" x14ac:dyDescent="0.45">
      <c r="A4" s="10">
        <f>ROW()-3</f>
        <v>1</v>
      </c>
      <c r="B4" s="30"/>
      <c r="C4" s="30"/>
      <c r="E4"/>
      <c r="F4"/>
      <c r="G4"/>
      <c r="H4"/>
      <c r="I4"/>
      <c r="J4"/>
      <c r="K4"/>
      <c r="L4"/>
      <c r="M4"/>
      <c r="N4"/>
      <c r="O4"/>
    </row>
    <row r="5" spans="1:30" ht="17.25" customHeight="1" x14ac:dyDescent="0.45">
      <c r="A5" s="10">
        <f t="shared" ref="A5:A33" si="0">ROW()-3</f>
        <v>2</v>
      </c>
      <c r="B5" s="30"/>
      <c r="C5" s="30"/>
      <c r="E5"/>
      <c r="F5"/>
      <c r="G5"/>
      <c r="H5"/>
      <c r="I5"/>
      <c r="J5"/>
      <c r="K5"/>
      <c r="L5"/>
      <c r="M5"/>
      <c r="N5"/>
      <c r="O5"/>
    </row>
    <row r="6" spans="1:30" ht="17.25" customHeight="1" x14ac:dyDescent="0.45">
      <c r="A6" s="10">
        <f t="shared" si="0"/>
        <v>3</v>
      </c>
      <c r="B6" s="30"/>
      <c r="C6" s="30"/>
      <c r="E6"/>
      <c r="F6"/>
      <c r="G6"/>
      <c r="H6"/>
      <c r="I6"/>
      <c r="J6"/>
      <c r="K6"/>
      <c r="L6"/>
      <c r="M6"/>
      <c r="N6"/>
      <c r="O6"/>
    </row>
    <row r="7" spans="1:30" ht="17.25" customHeight="1" x14ac:dyDescent="0.45">
      <c r="A7" s="10">
        <f t="shared" si="0"/>
        <v>4</v>
      </c>
      <c r="B7" s="30"/>
      <c r="C7" s="30"/>
      <c r="E7"/>
      <c r="F7"/>
      <c r="G7"/>
      <c r="H7"/>
      <c r="I7"/>
      <c r="J7"/>
      <c r="K7"/>
      <c r="L7"/>
      <c r="M7"/>
      <c r="N7"/>
      <c r="O7"/>
    </row>
    <row r="8" spans="1:30" ht="17.25" customHeight="1" x14ac:dyDescent="0.45">
      <c r="A8" s="10">
        <f t="shared" si="0"/>
        <v>5</v>
      </c>
      <c r="B8" s="30"/>
      <c r="C8" s="30"/>
      <c r="E8"/>
      <c r="F8"/>
      <c r="G8"/>
      <c r="H8"/>
      <c r="I8"/>
      <c r="J8"/>
      <c r="K8"/>
      <c r="L8"/>
      <c r="M8"/>
      <c r="N8"/>
      <c r="O8"/>
    </row>
    <row r="9" spans="1:30" ht="17.25" customHeight="1" x14ac:dyDescent="0.45">
      <c r="A9" s="10">
        <f t="shared" si="0"/>
        <v>6</v>
      </c>
      <c r="B9" s="30"/>
      <c r="C9" s="30"/>
      <c r="E9"/>
      <c r="F9"/>
      <c r="G9"/>
      <c r="H9"/>
      <c r="I9"/>
      <c r="J9"/>
      <c r="K9"/>
      <c r="L9"/>
      <c r="M9"/>
      <c r="N9"/>
      <c r="O9"/>
    </row>
    <row r="10" spans="1:30" ht="17.25" customHeight="1" x14ac:dyDescent="0.45">
      <c r="A10" s="10">
        <f t="shared" si="0"/>
        <v>7</v>
      </c>
      <c r="B10" s="30"/>
      <c r="C10" s="30"/>
      <c r="E10"/>
      <c r="F10"/>
      <c r="G10"/>
      <c r="H10"/>
      <c r="I10"/>
      <c r="J10"/>
      <c r="K10"/>
      <c r="L10"/>
      <c r="M10"/>
      <c r="N10"/>
      <c r="O10"/>
    </row>
    <row r="11" spans="1:30" ht="17.25" customHeight="1" x14ac:dyDescent="0.45">
      <c r="A11" s="10">
        <f t="shared" si="0"/>
        <v>8</v>
      </c>
      <c r="B11" s="30"/>
      <c r="C11" s="30"/>
      <c r="E11"/>
      <c r="F11"/>
      <c r="G11"/>
      <c r="H11"/>
      <c r="I11"/>
      <c r="J11"/>
      <c r="K11"/>
      <c r="L11"/>
      <c r="M11"/>
      <c r="N11"/>
      <c r="O11"/>
    </row>
    <row r="12" spans="1:30" ht="17.25" customHeight="1" x14ac:dyDescent="0.45">
      <c r="A12" s="10">
        <f t="shared" si="0"/>
        <v>9</v>
      </c>
      <c r="B12" s="30"/>
      <c r="C12" s="30"/>
    </row>
    <row r="13" spans="1:30" ht="17.25" customHeight="1" x14ac:dyDescent="0.45">
      <c r="A13" s="10">
        <f t="shared" si="0"/>
        <v>10</v>
      </c>
      <c r="B13" s="30"/>
      <c r="C13" s="30"/>
    </row>
    <row r="14" spans="1:30" ht="17.25" customHeight="1" x14ac:dyDescent="0.45">
      <c r="A14" s="10">
        <f t="shared" si="0"/>
        <v>11</v>
      </c>
      <c r="B14" s="30"/>
      <c r="C14" s="30"/>
    </row>
    <row r="15" spans="1:30" ht="17.25" customHeight="1" x14ac:dyDescent="0.45">
      <c r="A15" s="10">
        <f t="shared" si="0"/>
        <v>12</v>
      </c>
      <c r="B15" s="30"/>
      <c r="C15" s="30"/>
      <c r="T15"/>
      <c r="U15"/>
      <c r="V15"/>
      <c r="W15"/>
      <c r="X15"/>
      <c r="Y15"/>
      <c r="Z15"/>
      <c r="AA15"/>
      <c r="AB15"/>
      <c r="AC15"/>
      <c r="AD15"/>
    </row>
    <row r="16" spans="1:30" ht="17.25" customHeight="1" x14ac:dyDescent="0.45">
      <c r="A16" s="10">
        <f t="shared" si="0"/>
        <v>13</v>
      </c>
      <c r="B16" s="30"/>
      <c r="C16" s="30"/>
      <c r="T16"/>
      <c r="U16"/>
      <c r="V16"/>
      <c r="W16"/>
      <c r="X16"/>
      <c r="Y16"/>
      <c r="Z16"/>
      <c r="AA16"/>
      <c r="AB16"/>
      <c r="AC16"/>
      <c r="AD16"/>
    </row>
    <row r="17" spans="1:30" ht="17.25" customHeight="1" x14ac:dyDescent="0.45">
      <c r="A17" s="10">
        <f t="shared" si="0"/>
        <v>14</v>
      </c>
      <c r="B17" s="30"/>
      <c r="C17" s="30"/>
      <c r="T17"/>
      <c r="U17"/>
      <c r="V17"/>
      <c r="W17"/>
      <c r="X17"/>
      <c r="Y17"/>
      <c r="Z17"/>
      <c r="AA17"/>
      <c r="AB17"/>
      <c r="AC17"/>
      <c r="AD17"/>
    </row>
    <row r="18" spans="1:30" ht="17.25" customHeight="1" x14ac:dyDescent="0.45">
      <c r="A18" s="10">
        <f t="shared" si="0"/>
        <v>15</v>
      </c>
      <c r="B18" s="30"/>
      <c r="C18" s="30"/>
      <c r="T18"/>
      <c r="U18"/>
      <c r="V18"/>
      <c r="W18"/>
      <c r="X18"/>
      <c r="Y18"/>
      <c r="Z18"/>
      <c r="AA18"/>
      <c r="AB18"/>
      <c r="AC18"/>
      <c r="AD18"/>
    </row>
    <row r="19" spans="1:30" ht="17.25" customHeight="1" x14ac:dyDescent="0.45">
      <c r="A19" s="10">
        <f t="shared" si="0"/>
        <v>16</v>
      </c>
      <c r="B19" s="30"/>
      <c r="C19" s="30"/>
      <c r="T19"/>
      <c r="U19"/>
      <c r="V19"/>
      <c r="W19"/>
      <c r="X19"/>
      <c r="Y19"/>
      <c r="Z19"/>
      <c r="AA19"/>
      <c r="AB19"/>
      <c r="AC19"/>
      <c r="AD19"/>
    </row>
    <row r="20" spans="1:30" ht="17.25" customHeight="1" x14ac:dyDescent="0.45">
      <c r="A20" s="10">
        <f t="shared" si="0"/>
        <v>17</v>
      </c>
      <c r="B20" s="30"/>
      <c r="C20" s="30"/>
      <c r="T20"/>
      <c r="U20"/>
      <c r="V20"/>
      <c r="W20"/>
      <c r="X20"/>
      <c r="Y20"/>
      <c r="Z20"/>
      <c r="AA20"/>
      <c r="AB20"/>
      <c r="AC20"/>
      <c r="AD20"/>
    </row>
    <row r="21" spans="1:30" ht="17.25" customHeight="1" x14ac:dyDescent="0.45">
      <c r="A21" s="10">
        <f t="shared" si="0"/>
        <v>18</v>
      </c>
      <c r="B21" s="30"/>
      <c r="C21" s="30"/>
      <c r="T21"/>
      <c r="U21"/>
      <c r="V21"/>
      <c r="W21"/>
      <c r="X21"/>
      <c r="Y21"/>
      <c r="Z21"/>
      <c r="AA21"/>
      <c r="AB21"/>
      <c r="AC21"/>
      <c r="AD21"/>
    </row>
    <row r="22" spans="1:30" ht="17.25" customHeight="1" x14ac:dyDescent="0.45">
      <c r="A22" s="10">
        <f t="shared" si="0"/>
        <v>19</v>
      </c>
      <c r="B22" s="30"/>
      <c r="C22" s="30"/>
      <c r="T22"/>
      <c r="U22"/>
      <c r="V22"/>
      <c r="W22"/>
      <c r="X22"/>
      <c r="Y22"/>
      <c r="Z22"/>
      <c r="AA22"/>
      <c r="AB22"/>
      <c r="AC22"/>
      <c r="AD22"/>
    </row>
    <row r="23" spans="1:30" ht="17.25" customHeight="1" x14ac:dyDescent="0.45">
      <c r="A23" s="10">
        <f t="shared" si="0"/>
        <v>20</v>
      </c>
      <c r="B23" s="30"/>
      <c r="C23" s="30"/>
      <c r="T23"/>
      <c r="U23"/>
      <c r="V23"/>
      <c r="W23"/>
      <c r="X23"/>
      <c r="Y23"/>
      <c r="Z23"/>
      <c r="AA23"/>
      <c r="AB23"/>
      <c r="AC23"/>
      <c r="AD23"/>
    </row>
    <row r="24" spans="1:30" ht="17.25" customHeight="1" x14ac:dyDescent="0.45">
      <c r="A24" s="10">
        <f t="shared" si="0"/>
        <v>21</v>
      </c>
      <c r="B24" s="30"/>
      <c r="C24" s="30"/>
      <c r="T24"/>
      <c r="U24"/>
      <c r="V24"/>
      <c r="W24"/>
      <c r="X24"/>
      <c r="Y24"/>
      <c r="Z24"/>
      <c r="AA24"/>
      <c r="AB24"/>
      <c r="AC24"/>
      <c r="AD24"/>
    </row>
    <row r="25" spans="1:30" ht="17.25" customHeight="1" x14ac:dyDescent="0.45">
      <c r="A25" s="10">
        <f t="shared" si="0"/>
        <v>22</v>
      </c>
      <c r="B25" s="30"/>
      <c r="C25" s="30"/>
      <c r="T25"/>
      <c r="U25"/>
      <c r="V25"/>
      <c r="W25"/>
      <c r="X25"/>
      <c r="Y25"/>
      <c r="Z25"/>
      <c r="AA25"/>
      <c r="AB25"/>
      <c r="AC25"/>
      <c r="AD25"/>
    </row>
    <row r="26" spans="1:30" ht="17.25" customHeight="1" x14ac:dyDescent="0.45">
      <c r="A26" s="10">
        <f t="shared" si="0"/>
        <v>23</v>
      </c>
      <c r="B26" s="30"/>
      <c r="C26" s="30"/>
      <c r="T26"/>
      <c r="U26"/>
      <c r="V26"/>
      <c r="W26"/>
      <c r="X26"/>
      <c r="Y26"/>
      <c r="Z26"/>
      <c r="AA26"/>
      <c r="AB26"/>
      <c r="AC26"/>
      <c r="AD26"/>
    </row>
    <row r="27" spans="1:30" ht="17.25" customHeight="1" x14ac:dyDescent="0.45">
      <c r="A27" s="10">
        <f t="shared" si="0"/>
        <v>24</v>
      </c>
      <c r="B27" s="30"/>
      <c r="C27" s="30"/>
    </row>
    <row r="28" spans="1:30" ht="17.25" customHeight="1" x14ac:dyDescent="0.45">
      <c r="A28" s="10">
        <f t="shared" si="0"/>
        <v>25</v>
      </c>
      <c r="B28" s="30"/>
      <c r="C28" s="30"/>
    </row>
    <row r="29" spans="1:30" ht="17.25" customHeight="1" x14ac:dyDescent="0.45">
      <c r="A29" s="10">
        <f t="shared" si="0"/>
        <v>26</v>
      </c>
      <c r="B29" s="30"/>
      <c r="C29" s="30"/>
    </row>
    <row r="30" spans="1:30" ht="17.25" customHeight="1" x14ac:dyDescent="0.45">
      <c r="A30" s="10">
        <f t="shared" si="0"/>
        <v>27</v>
      </c>
      <c r="B30" s="30"/>
      <c r="C30" s="30"/>
    </row>
    <row r="31" spans="1:30" ht="17.25" customHeight="1" x14ac:dyDescent="0.45">
      <c r="A31" s="10">
        <f t="shared" si="0"/>
        <v>28</v>
      </c>
      <c r="B31" s="30"/>
      <c r="C31" s="30"/>
    </row>
    <row r="32" spans="1:30" ht="17.25" customHeight="1" x14ac:dyDescent="0.45">
      <c r="A32" s="10">
        <f t="shared" si="0"/>
        <v>29</v>
      </c>
      <c r="B32" s="30"/>
      <c r="C32" s="30"/>
    </row>
    <row r="33" spans="1:3" ht="17.25" customHeight="1" x14ac:dyDescent="0.45">
      <c r="A33" s="10">
        <f t="shared" si="0"/>
        <v>30</v>
      </c>
      <c r="B33" s="30"/>
      <c r="C33" s="30"/>
    </row>
    <row r="34" spans="1:3" ht="17.25" customHeight="1" x14ac:dyDescent="0.45">
      <c r="A34" s="7" t="s">
        <v>109</v>
      </c>
    </row>
    <row r="35" spans="1:3" ht="17.25" customHeight="1" x14ac:dyDescent="0.45">
      <c r="A35" s="7" t="s">
        <v>111</v>
      </c>
    </row>
  </sheetData>
  <sheetProtection algorithmName="SHA-512" hashValue="MqxRHSYm/bbbeuQ20wBbUQl1Tzim4XrJFtaogMYus5pIlMoFM11vf3i/tjRCQEgJGH62y5O0GQBvczKlOPUb2w==" saltValue="I0PS3ltKS5HnbkQ3wd5xxg==" spinCount="100000" sheet="1" objects="1" scenarios="1"/>
  <mergeCells count="2">
    <mergeCell ref="A1:C1"/>
    <mergeCell ref="A2:B2"/>
  </mergeCells>
  <phoneticPr fontId="3"/>
  <conditionalFormatting sqref="A1:A2 A3:C33 A37:C1048576 B34:C36 C2">
    <cfRule type="duplicateValues" dxfId="1" priority="2"/>
  </conditionalFormatting>
  <conditionalFormatting sqref="A35:A36">
    <cfRule type="duplicateValues" dxfId="0" priority="1"/>
  </conditionalFormatting>
  <pageMargins left="0.62992125984251968" right="0.23622047244094491" top="0.74803149606299213" bottom="0.74803149606299213" header="0.31496062992125984" footer="0.31496062992125984"/>
  <pageSetup paperSize="9" orientation="portrait" verticalDpi="1200" r:id="rId1"/>
  <headerFooter>
    <oddHeader>&amp;L&amp;"HGSｺﾞｼｯｸE,標準"&amp;14&amp;K06-019細胞・検体保管&amp;C&amp;"HGSｺﾞｼｯｸE,標準"&amp;20&amp;K06-014検体リスト&amp;R&amp;"HGSｺﾞｼｯｸE,標準"&amp;16&amp;K06-017出荷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ご依頼案内書</vt:lpstr>
      <vt:lpstr>見積依頼書 (受入)</vt:lpstr>
      <vt:lpstr>申込書・同意書 (受入) </vt:lpstr>
      <vt:lpstr>検体リスト（受入）</vt:lpstr>
      <vt:lpstr>見積依頼書 (出荷)</vt:lpstr>
      <vt:lpstr>申込書・同意書 (出荷)</vt:lpstr>
      <vt:lpstr>検体リスト（出荷）</vt:lpstr>
      <vt:lpstr>ご依頼案内書!Print_Area</vt:lpstr>
      <vt:lpstr>'見積依頼書 (受入)'!Print_Area</vt:lpstr>
      <vt:lpstr>'見積依頼書 (出荷)'!Print_Area</vt:lpstr>
      <vt:lpstr>'申込書・同意書 (出荷)'!Print_Area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FCF</dc:creator>
  <cp:lastModifiedBy>Kaori MATSUMOTO</cp:lastModifiedBy>
  <cp:lastPrinted>2025-02-06T06:26:46Z</cp:lastPrinted>
  <dcterms:created xsi:type="dcterms:W3CDTF">2021-05-26T01:19:34Z</dcterms:created>
  <dcterms:modified xsi:type="dcterms:W3CDTF">2025-02-06T06:36:23Z</dcterms:modified>
</cp:coreProperties>
</file>